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frij.sharepoint.com/sites/Concours/Documents partages/3300 Concours-CH/Résultats et médailles/Edition 2021/"/>
    </mc:Choice>
  </mc:AlternateContent>
  <xr:revisionPtr revIDLastSave="71" documentId="8_{E442FCEA-A662-4F1C-9249-D73A9C8CAFE0}" xr6:coauthVersionLast="47" xr6:coauthVersionMax="47" xr10:uidLastSave="{BEF4A235-CC74-4BA3-B730-5866E4316BA5}"/>
  <bookViews>
    <workbookView xWindow="28680" yWindow="-120" windowWidth="29040" windowHeight="15720" xr2:uid="{00000000-000D-0000-FFFF-FFFF00000000}"/>
  </bookViews>
  <sheets>
    <sheet name="Export que des médaillés" sheetId="1" r:id="rId1"/>
    <sheet name="Statistiques générales" sheetId="20" r:id="rId2"/>
    <sheet name="Stat. médailles par canton" sheetId="21" r:id="rId3"/>
    <sheet name="Médailles AG" sheetId="2" r:id="rId4"/>
    <sheet name="Médailles BE" sheetId="3" r:id="rId5"/>
    <sheet name="Médailles BL" sheetId="4" r:id="rId6"/>
    <sheet name="Médailles FR" sheetId="5" r:id="rId7"/>
    <sheet name="Médailles GE" sheetId="6" r:id="rId8"/>
    <sheet name="Médailles GR" sheetId="7" r:id="rId9"/>
    <sheet name="Médailles JU" sheetId="8" r:id="rId10"/>
    <sheet name="Médailles LU" sheetId="9" r:id="rId11"/>
    <sheet name="Médailles NE" sheetId="10" r:id="rId12"/>
    <sheet name="Médailles NW" sheetId="11" r:id="rId13"/>
    <sheet name="Médailles OW" sheetId="12" r:id="rId14"/>
    <sheet name="Médailles SG" sheetId="13" r:id="rId15"/>
    <sheet name="Médailles TG" sheetId="14" r:id="rId16"/>
    <sheet name="Médailles TI" sheetId="15" r:id="rId17"/>
    <sheet name="Médailles UR" sheetId="16" r:id="rId18"/>
    <sheet name="Médailles VD" sheetId="17" r:id="rId19"/>
    <sheet name="Médailles VS" sheetId="18" r:id="rId20"/>
    <sheet name="Médailles ZH" sheetId="19" r:id="rId21"/>
  </sheets>
  <calcPr calcId="191029"/>
  <pivotCaches>
    <pivotCache cacheId="5" r:id="rId22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3" i="20" l="1"/>
  <c r="H8" i="20"/>
  <c r="G8" i="20"/>
  <c r="F8" i="20"/>
  <c r="C7" i="20"/>
  <c r="B7" i="20"/>
</calcChain>
</file>

<file path=xl/sharedStrings.xml><?xml version="1.0" encoding="utf-8"?>
<sst xmlns="http://schemas.openxmlformats.org/spreadsheetml/2006/main" count="4513" uniqueCount="737">
  <si>
    <t>Nom du produit</t>
  </si>
  <si>
    <t>Catégorie</t>
  </si>
  <si>
    <t>Nom du producteur</t>
  </si>
  <si>
    <t>Note totale</t>
  </si>
  <si>
    <t>Médaille</t>
  </si>
  <si>
    <t>Produits laitiers</t>
  </si>
  <si>
    <t>Boissons alcoolisées</t>
  </si>
  <si>
    <t>TI</t>
  </si>
  <si>
    <t>Mélasse au bourgeon de sapin</t>
  </si>
  <si>
    <t>Produits à base de Fruits, légumes, miel et divers</t>
  </si>
  <si>
    <t>Marché à la ferme</t>
  </si>
  <si>
    <t>Goumoens-la-Ville</t>
  </si>
  <si>
    <t>VD</t>
  </si>
  <si>
    <t>Bronze</t>
  </si>
  <si>
    <t>Gruyère AOP</t>
  </si>
  <si>
    <t xml:space="preserve">Fromagerie de Mézières </t>
  </si>
  <si>
    <t>Mézières (FR)</t>
  </si>
  <si>
    <t>FR</t>
  </si>
  <si>
    <t>JU</t>
  </si>
  <si>
    <t>La Tomme du p'tit laitier</t>
  </si>
  <si>
    <t>Or</t>
  </si>
  <si>
    <t>Boules de chocolat à l'absinthe</t>
  </si>
  <si>
    <t>Produits boulangers et pâtissiers</t>
  </si>
  <si>
    <t>De derrière les Fagots</t>
  </si>
  <si>
    <t>La Côte-aux-Fées</t>
  </si>
  <si>
    <t>NE</t>
  </si>
  <si>
    <t>Confiture abricots</t>
  </si>
  <si>
    <t>Kiosque de Bovernier</t>
  </si>
  <si>
    <t>Saxon</t>
  </si>
  <si>
    <t>VS</t>
  </si>
  <si>
    <t>Sirop de fraise</t>
  </si>
  <si>
    <t>MR Chocolat</t>
  </si>
  <si>
    <t>Montcherand</t>
  </si>
  <si>
    <t>Demi lune caramel et beurre salé Bio</t>
  </si>
  <si>
    <t>Bio-Blütenhonig</t>
  </si>
  <si>
    <t>Imkerei Freudiger-Ferreira</t>
  </si>
  <si>
    <t>Niederbipp</t>
  </si>
  <si>
    <t>BE</t>
  </si>
  <si>
    <t>Waldhonig</t>
  </si>
  <si>
    <t>Eau de Vie d'abricot</t>
  </si>
  <si>
    <t>Domaine de Daval</t>
  </si>
  <si>
    <t>Sierre</t>
  </si>
  <si>
    <t>Abricotine AOP</t>
  </si>
  <si>
    <t>Liqueur de framboise</t>
  </si>
  <si>
    <t>Argent</t>
  </si>
  <si>
    <t>Sprell Ginger Beer</t>
  </si>
  <si>
    <t>Gazzose Ticinesi SA</t>
  </si>
  <si>
    <t>Locarno</t>
  </si>
  <si>
    <t>Sauce à salade à l'ail des ours</t>
  </si>
  <si>
    <t>Miele di Valposchiavo</t>
  </si>
  <si>
    <t>Apicoltura</t>
  </si>
  <si>
    <t>Le Prese</t>
  </si>
  <si>
    <t>GR</t>
  </si>
  <si>
    <t>Hauterive (FR)</t>
  </si>
  <si>
    <t>Produits carnés et produits de la pêche</t>
  </si>
  <si>
    <t>"Bärgchäs" Seelisberger Bergkäse</t>
  </si>
  <si>
    <t>Bergkäserei Aschwanden AG</t>
  </si>
  <si>
    <t>Seelisberg</t>
  </si>
  <si>
    <t>UR</t>
  </si>
  <si>
    <t>Gänsebrust geräucht</t>
  </si>
  <si>
    <t>Gänse-Ueli</t>
  </si>
  <si>
    <t>Mittelhäusern</t>
  </si>
  <si>
    <t>Chäsi Girenbad</t>
  </si>
  <si>
    <t>Hinwil</t>
  </si>
  <si>
    <t>ZH</t>
  </si>
  <si>
    <t>Girenbaderli</t>
  </si>
  <si>
    <t>Imkerei und Kerzen - Manufaktur zur Königin</t>
  </si>
  <si>
    <t>Ormalingen</t>
  </si>
  <si>
    <t>BL</t>
  </si>
  <si>
    <t>Saucisse du Jura</t>
  </si>
  <si>
    <t>Boucherie Quiquerez</t>
  </si>
  <si>
    <t>Grandfontaine</t>
  </si>
  <si>
    <t>Jambon cru du Valais IGP</t>
  </si>
  <si>
    <t>Boucherie de Campagne Jossi Sàrl</t>
  </si>
  <si>
    <t>Vouvry</t>
  </si>
  <si>
    <t>Terrine aux morilles</t>
  </si>
  <si>
    <t>Pâté en croûte</t>
  </si>
  <si>
    <t>Lard sec du Valais IGP</t>
  </si>
  <si>
    <t>Viande séchée du Valais IGP</t>
  </si>
  <si>
    <t>Boulangerie-Pâtisserie Aubry</t>
  </si>
  <si>
    <t>Delémont</t>
  </si>
  <si>
    <t>Hochstamm Produkte GmbH</t>
  </si>
  <si>
    <t>Hildisrieden</t>
  </si>
  <si>
    <t>LU</t>
  </si>
  <si>
    <t>Boutefas</t>
  </si>
  <si>
    <t>Les Délices du Talent</t>
  </si>
  <si>
    <t>Echallens</t>
  </si>
  <si>
    <t>Pâté vaudois</t>
  </si>
  <si>
    <t>Saucisse à rôtir à l'ail des ours</t>
  </si>
  <si>
    <t>Saucisse au foie</t>
  </si>
  <si>
    <t>Saucisse aux choux vaudoise IGP</t>
  </si>
  <si>
    <t>Saucisson vaudois IGP</t>
  </si>
  <si>
    <t>Croustillon</t>
  </si>
  <si>
    <t>Miele di Monte</t>
  </si>
  <si>
    <t>Monte</t>
  </si>
  <si>
    <t>Fran-Gin Bio</t>
  </si>
  <si>
    <t>Gagygnole Sàrl</t>
  </si>
  <si>
    <t>Souboz</t>
  </si>
  <si>
    <t>Souboziane</t>
  </si>
  <si>
    <t>Vodkatapulte Bio</t>
  </si>
  <si>
    <t>La Thuyonette</t>
  </si>
  <si>
    <t>Longeole IGP</t>
  </si>
  <si>
    <t>Carouge (GE)</t>
  </si>
  <si>
    <t>GE</t>
  </si>
  <si>
    <t>Gutsbetrieb Landwirtschaftszentrum Visp</t>
  </si>
  <si>
    <t>Visp</t>
  </si>
  <si>
    <t>Apis Sagl</t>
  </si>
  <si>
    <t>Melano</t>
  </si>
  <si>
    <t>Idromele Nettare degli Dei</t>
  </si>
  <si>
    <t>Gänse Leberparfait</t>
  </si>
  <si>
    <t xml:space="preserve">Boule de berlin aux damassons rouges </t>
  </si>
  <si>
    <t>Fabien Jobé Sàrl Boulangerie-Pâtisserie</t>
  </si>
  <si>
    <t>Haute-Sorne</t>
  </si>
  <si>
    <t>Le Pain d'Antoine</t>
  </si>
  <si>
    <t>Bulle</t>
  </si>
  <si>
    <t>Tresse Jura Région</t>
  </si>
  <si>
    <t>Damassine AOP 2019</t>
  </si>
  <si>
    <t xml:space="preserve">Maison du fromage Sterchi SA </t>
  </si>
  <si>
    <t>La Chaux-de-Fonds</t>
  </si>
  <si>
    <t xml:space="preserve">Gruyère AOP 24 mois affinage Sterchi </t>
  </si>
  <si>
    <t>Boulangerie Ecoffey Didier</t>
  </si>
  <si>
    <t>Romont (FR)</t>
  </si>
  <si>
    <t>Bricelet</t>
  </si>
  <si>
    <t>Gâteau au vin cuit</t>
  </si>
  <si>
    <t xml:space="preserve">Meringue </t>
  </si>
  <si>
    <t>Boucherie-charcuterie-traiteur Grandjean</t>
  </si>
  <si>
    <t>Cheseaux</t>
  </si>
  <si>
    <t>Laiterie d’Auvernier Sàrl</t>
  </si>
  <si>
    <t>Milvignes</t>
  </si>
  <si>
    <t>Fondue de L'Artisan Morilles</t>
  </si>
  <si>
    <t>Fondue de L'Artisan Bolets</t>
  </si>
  <si>
    <t>Chez Denis</t>
  </si>
  <si>
    <t>Vuadens</t>
  </si>
  <si>
    <t>GlatsCHalet  Erdbeersorbet</t>
  </si>
  <si>
    <t>Chalet Mont-Crosin</t>
  </si>
  <si>
    <t>Mont-Crosin</t>
  </si>
  <si>
    <t>GlatsCHalet  Heublumenglace</t>
  </si>
  <si>
    <t>Domaine des Oulaines</t>
  </si>
  <si>
    <t>Lully / Bernex</t>
  </si>
  <si>
    <t>Moutarde maison au miel</t>
  </si>
  <si>
    <t>Huile de noix</t>
  </si>
  <si>
    <t>Yogourt Bio bicouche fraise</t>
  </si>
  <si>
    <t>Cremo SA</t>
  </si>
  <si>
    <t>Villars-sur-Glâne</t>
  </si>
  <si>
    <t>Yogourt Bio bicouche framboise</t>
  </si>
  <si>
    <t>Yogourt Bio bicouche cerise</t>
  </si>
  <si>
    <t>Yogourt Bio fruits &amp; légumes fraise-poivron</t>
  </si>
  <si>
    <t>Gelée  mûres, framboises, raisinets</t>
  </si>
  <si>
    <t xml:space="preserve">Les Délices de  Ptit' Bouchon </t>
  </si>
  <si>
    <t>Courgenay</t>
  </si>
  <si>
    <t>Schneckenpark Etienne Gurmels (Schweizer Schneckenzucht)</t>
  </si>
  <si>
    <t>Gurmels</t>
  </si>
  <si>
    <t>Schnecken mit Kräuterbutter im Häuschen</t>
  </si>
  <si>
    <t>Terrine de campagne Fribourgeoise</t>
  </si>
  <si>
    <t>Oli's Food</t>
  </si>
  <si>
    <t>Saignelégier</t>
  </si>
  <si>
    <t>Vacherin glacé caramel beurre-salé / fleur de lait</t>
  </si>
  <si>
    <t>Absinthe Benoit</t>
  </si>
  <si>
    <t>Môtiers</t>
  </si>
  <si>
    <t>Absinthe la Coquine</t>
  </si>
  <si>
    <t>Absinthe La Guérisseuse</t>
  </si>
  <si>
    <t>Boucherie Krebs SA</t>
  </si>
  <si>
    <t>Bévilard</t>
  </si>
  <si>
    <t>Sirop de poire à Botzi</t>
  </si>
  <si>
    <t>La Magie de la ferme Sàrl</t>
  </si>
  <si>
    <t>Dompierre</t>
  </si>
  <si>
    <t>Boucherie Chappuis</t>
  </si>
  <si>
    <t>Saucisse d'Ajoie IGP</t>
  </si>
  <si>
    <t>Croquante de Courgenay</t>
  </si>
  <si>
    <t>Boudin Ajoulot à la crème</t>
  </si>
  <si>
    <t>Terrine ajoulote à la pommine du Jura</t>
  </si>
  <si>
    <t>Saucisse à rôtir maison</t>
  </si>
  <si>
    <t xml:space="preserve">Boucherie au clos cornu </t>
  </si>
  <si>
    <t>Provence-Mutrux</t>
  </si>
  <si>
    <t>Salamais</t>
  </si>
  <si>
    <t>Valposchiavo Turismo</t>
  </si>
  <si>
    <t>Poschiavo</t>
  </si>
  <si>
    <t>Schüpfheim</t>
  </si>
  <si>
    <t>"Tröpfel " GmbH</t>
  </si>
  <si>
    <t>Mammern</t>
  </si>
  <si>
    <t>TG</t>
  </si>
  <si>
    <t>Sansbulle Essensbegleiter ohne Alkohol</t>
  </si>
  <si>
    <t>Orsières</t>
  </si>
  <si>
    <t>Flus-Likör</t>
  </si>
  <si>
    <t>Courtemaîche</t>
  </si>
  <si>
    <t>Tête de Moine AOP</t>
  </si>
  <si>
    <t>Fromagerie de la Suze S.A.</t>
  </si>
  <si>
    <t>Corgémont</t>
  </si>
  <si>
    <t>Fromages Spielhofer SA</t>
  </si>
  <si>
    <t>St-Imier</t>
  </si>
  <si>
    <t xml:space="preserve">Tête de Moine AOP </t>
  </si>
  <si>
    <t>Fromagerie des Franches-Montagnes SA</t>
  </si>
  <si>
    <t>Le Noirmont</t>
  </si>
  <si>
    <t>Fromagerie de Saignelégier</t>
  </si>
  <si>
    <t xml:space="preserve">Saignelégier </t>
  </si>
  <si>
    <t>Tresse au beurre</t>
  </si>
  <si>
    <t xml:space="preserve">Boucherie Chez Fabrice Vouillamoz (anciennement Vouillamoz-Carron jusqu’en 2017) </t>
  </si>
  <si>
    <t>Saillon</t>
  </si>
  <si>
    <t>Filet de truites mariné</t>
  </si>
  <si>
    <t>Pisciculture Choulat SA</t>
  </si>
  <si>
    <t>Beurre de fromagerie</t>
  </si>
  <si>
    <t>Fromagerie Les Martel</t>
  </si>
  <si>
    <t>Les Ponts-de-Martel</t>
  </si>
  <si>
    <t>Bleuchâtel</t>
  </si>
  <si>
    <t>Le Gruyère AOP</t>
  </si>
  <si>
    <t>Yogourt nature</t>
  </si>
  <si>
    <t>Pâtes de Fribourg</t>
  </si>
  <si>
    <t>Walker Bergkäserei AG</t>
  </si>
  <si>
    <t>Bitsch</t>
  </si>
  <si>
    <t>Cave de la Rose d'Or</t>
  </si>
  <si>
    <t>Luins</t>
  </si>
  <si>
    <t>Belle Hélène</t>
  </si>
  <si>
    <t>Walliser Bergführer 1865</t>
  </si>
  <si>
    <t>Aletsch Raclette</t>
  </si>
  <si>
    <t>Raclette du Valais AOP Gomser 1</t>
  </si>
  <si>
    <t xml:space="preserve">SwissOmegaPower® Premium-Leinöl kaltgepresst </t>
  </si>
  <si>
    <t>Pflanzenoel.ch AG</t>
  </si>
  <si>
    <t>Tegerfelden</t>
  </si>
  <si>
    <t>AG</t>
  </si>
  <si>
    <t>SwissOmegaPower® Premium-Traubenkernöl kaltgepresst</t>
  </si>
  <si>
    <t>Balsamessig aus Ottenbacher Schellerbirnen</t>
  </si>
  <si>
    <t>Box GmbH</t>
  </si>
  <si>
    <t>Muri (AG)</t>
  </si>
  <si>
    <t>Saucisses sèches à l'ail sauvage</t>
  </si>
  <si>
    <t>L'Orthéria Classicus</t>
  </si>
  <si>
    <t>L'Orthéria Sàrl</t>
  </si>
  <si>
    <t>Saint-Maurice</t>
  </si>
  <si>
    <t>Vacherin fribourgeois AOP</t>
  </si>
  <si>
    <t>Fromagerie Delacombaz</t>
  </si>
  <si>
    <t>Montbovon</t>
  </si>
  <si>
    <t>Pré-fleury</t>
  </si>
  <si>
    <t>Mostbrockli</t>
  </si>
  <si>
    <t>Ausbildungszentrum für die Schweizer Fleischwirtschaft</t>
  </si>
  <si>
    <t>Spiez</t>
  </si>
  <si>
    <t>Landrauchschinken</t>
  </si>
  <si>
    <t>Vacherin Fribourgeois AOP</t>
  </si>
  <si>
    <t xml:space="preserve">Les Produits du Gregoire </t>
  </si>
  <si>
    <t xml:space="preserve">Puidoux </t>
  </si>
  <si>
    <t xml:space="preserve">Saumon fumé </t>
  </si>
  <si>
    <t>Jambon cru</t>
  </si>
  <si>
    <t>Beurre de chèvre à la cameline</t>
  </si>
  <si>
    <t xml:space="preserve">Lard sec de porc noir </t>
  </si>
  <si>
    <t>Rose d'Ogoz</t>
  </si>
  <si>
    <t>Fromagerie d'Ogoz Nicolas Charrière</t>
  </si>
  <si>
    <t>Gibloux</t>
  </si>
  <si>
    <t>Montfaucon</t>
  </si>
  <si>
    <t>Eau-de-vie de cerise</t>
  </si>
  <si>
    <t>Poire sauvage 2020</t>
  </si>
  <si>
    <t>Les Fondues Wyssmüller®  "Assemblage" (Vacherin Fribourgeois AOP-Gruypère AOP-Raclette du Valais Bagnes AOP-Raclette du Valais AOP)</t>
  </si>
  <si>
    <t>Les Fondues Wyssmüller®  SA</t>
  </si>
  <si>
    <t>Le Bry / Pont-en-Ogoz</t>
  </si>
  <si>
    <t xml:space="preserve">Peccable </t>
  </si>
  <si>
    <t>Domaine Chamvalon sàrl</t>
  </si>
  <si>
    <t>Gilly</t>
  </si>
  <si>
    <t>Glace Absinthe</t>
  </si>
  <si>
    <t>Les Gourmandises du Ranch de L'Ouest</t>
  </si>
  <si>
    <t>Les Bayards</t>
  </si>
  <si>
    <t>Glace raisinée</t>
  </si>
  <si>
    <t>Schupplis Geisse-Chaesi</t>
  </si>
  <si>
    <t>Cornol</t>
  </si>
  <si>
    <t xml:space="preserve">Chips bio de poliez </t>
  </si>
  <si>
    <t xml:space="preserve">Poliez-Pittet </t>
  </si>
  <si>
    <t>Frischkäse</t>
  </si>
  <si>
    <t>Geisse Chöpfli</t>
  </si>
  <si>
    <t>Les Fondues Wyssmüller®  "Moitié-moitié Bio"</t>
  </si>
  <si>
    <t>Maules</t>
  </si>
  <si>
    <t>Les Fondues Wyssmüller®  "Excellence" (Moitié-moitié)</t>
  </si>
  <si>
    <t>Ginsky 1 Sechuan &amp; Ginger</t>
  </si>
  <si>
    <t xml:space="preserve">Swhisky </t>
  </si>
  <si>
    <t>Ardon</t>
  </si>
  <si>
    <t>Swhisky Wolfvegan</t>
  </si>
  <si>
    <t>Swhisky Abred Peated</t>
  </si>
  <si>
    <t>P'Ardo Ambre</t>
  </si>
  <si>
    <t>Ginsky 2 Timiz &amp; Hibiscus</t>
  </si>
  <si>
    <t>Svodka Espelette</t>
  </si>
  <si>
    <t>Vieux Williams</t>
  </si>
  <si>
    <t>Weinbau und Brennerei</t>
  </si>
  <si>
    <t>Hitzkirch</t>
  </si>
  <si>
    <t>Himbeerelikör</t>
  </si>
  <si>
    <t>Ingwerlikör</t>
  </si>
  <si>
    <t>Caramels à la crème du Creugenat</t>
  </si>
  <si>
    <t>Courtedoux</t>
  </si>
  <si>
    <t>Raclette du Valais AOP, Bagnes 1 Valdor</t>
  </si>
  <si>
    <t>Alpgold</t>
  </si>
  <si>
    <t>Liqueur de framboises</t>
  </si>
  <si>
    <t>Boucherie du Palais SA</t>
  </si>
  <si>
    <t>Carouge</t>
  </si>
  <si>
    <t>Gelée de tilleul</t>
  </si>
  <si>
    <t>Hospice le pré aux boeufs</t>
  </si>
  <si>
    <t>Sonvilier</t>
  </si>
  <si>
    <t>Charme des fleurs</t>
  </si>
  <si>
    <t>Confiture de lait</t>
  </si>
  <si>
    <t>Gruyère d'alpage AOP</t>
  </si>
  <si>
    <t>Coopérative fribourgeoise des producteurs de fromage d’alpage</t>
  </si>
  <si>
    <t>Val-de-Charmey</t>
  </si>
  <si>
    <t>Vinaigre crémeux de framboise romande</t>
  </si>
  <si>
    <t>Cogiterre Sàrl</t>
  </si>
  <si>
    <t>Hauteville</t>
  </si>
  <si>
    <t>Biscuits la Fleur</t>
  </si>
  <si>
    <t>Premier</t>
  </si>
  <si>
    <t>Filet de sandre de la Maison</t>
  </si>
  <si>
    <t>La Maison du Sandre SA</t>
  </si>
  <si>
    <t>Valangin</t>
  </si>
  <si>
    <t>Chèvrement bon</t>
  </si>
  <si>
    <t>Grimisuat</t>
  </si>
  <si>
    <t>Le délice sauvage</t>
  </si>
  <si>
    <t>le Radeau</t>
  </si>
  <si>
    <t>Villorsonnens</t>
  </si>
  <si>
    <t>Flûtes au sel</t>
  </si>
  <si>
    <t>Laiterie Bérard</t>
  </si>
  <si>
    <t>Chavannes-les-Forts</t>
  </si>
  <si>
    <t>Fromage frais au lait de vache</t>
  </si>
  <si>
    <t>Picoti</t>
  </si>
  <si>
    <t>Fondue maison (Vacherin Fribourgeois AOP-Gruyère AOP)</t>
  </si>
  <si>
    <t>Fromagerie de Grandcour</t>
  </si>
  <si>
    <t>Grandcour</t>
  </si>
  <si>
    <t>Le Broyard</t>
  </si>
  <si>
    <t>Le Bon Vaudois</t>
  </si>
  <si>
    <t>Fromagerie de Villarimboud</t>
  </si>
  <si>
    <t>Villarimboud</t>
  </si>
  <si>
    <t>ProVaMM sagl</t>
  </si>
  <si>
    <t>Morbio Superiore</t>
  </si>
  <si>
    <t>Laiterie - Fromagerie</t>
  </si>
  <si>
    <t>Sommentier</t>
  </si>
  <si>
    <t>Mélange fondue moitié-moitié (Vacherin Fribourgeois AOP - Gruyère AOP)</t>
  </si>
  <si>
    <t>Distillerie Echelette</t>
  </si>
  <si>
    <t>Orvin</t>
  </si>
  <si>
    <t>Eau-de-vie de Bérudge</t>
  </si>
  <si>
    <t>Flûtes à l'échalote</t>
  </si>
  <si>
    <t>Produits de la ferme Sàrl, Barbara Demont</t>
  </si>
  <si>
    <t>Vullierens</t>
  </si>
  <si>
    <t>Biscôme</t>
  </si>
  <si>
    <t>Crème double 2dl</t>
  </si>
  <si>
    <t>Milco SA</t>
  </si>
  <si>
    <t>Corminboeuf</t>
  </si>
  <si>
    <t>Pomy</t>
  </si>
  <si>
    <t>Emotion Caffé Afogato</t>
  </si>
  <si>
    <t xml:space="preserve">Ricotta </t>
  </si>
  <si>
    <t>Le Tsalé aux herbes, meule</t>
  </si>
  <si>
    <t>Bäckerei-Konditorei Kreyenbühl</t>
  </si>
  <si>
    <t>Muri</t>
  </si>
  <si>
    <t>Kloster-Sauerteig-Brot</t>
  </si>
  <si>
    <t>SG</t>
  </si>
  <si>
    <t>Grandvillard</t>
  </si>
  <si>
    <t>Gruyère AOP de montagne</t>
  </si>
  <si>
    <t>Sérac à l'ail des ours en barquettes</t>
  </si>
  <si>
    <t xml:space="preserve">Yogourt "Montagne" au vin cuit </t>
  </si>
  <si>
    <t>Aceto San Gallico (Apfelbalsamessig), Culinarium</t>
  </si>
  <si>
    <t>St. Gallische Saatzucht / St Galler Öl</t>
  </si>
  <si>
    <t>Flawil</t>
  </si>
  <si>
    <t>St. Galler Leindotteröl kaltgepresst, Culinarium</t>
  </si>
  <si>
    <t>St. Galler Leinöl kaltgepresst, Culinarium</t>
  </si>
  <si>
    <t>St. Galler Rapsöl kaltgepresst Culinarium</t>
  </si>
  <si>
    <t>St. Galler Quittenbalsamessig, Culinarium</t>
  </si>
  <si>
    <t>Mayonnaise aus kaltgepresstem extra nativem Rapsöl</t>
  </si>
  <si>
    <t>St. Galler Nusskernöl geröstet aus Ostschweizer Baumnusskernen</t>
  </si>
  <si>
    <t>St. Galler Haselnussöl geröstet extra nativ</t>
  </si>
  <si>
    <t>Les bocaux de Fanny</t>
  </si>
  <si>
    <t xml:space="preserve">Cuarnens </t>
  </si>
  <si>
    <t>Confiture fraise</t>
  </si>
  <si>
    <t>Pain d'épices</t>
  </si>
  <si>
    <t>Sbrinz AOP</t>
  </si>
  <si>
    <t>Käserei Sage</t>
  </si>
  <si>
    <t>Rain</t>
  </si>
  <si>
    <t>Gelée fleurs de sureaux</t>
  </si>
  <si>
    <t>Ass. Broquet-Leuenberger</t>
  </si>
  <si>
    <t>Movelier</t>
  </si>
  <si>
    <t>Sirop de menthe</t>
  </si>
  <si>
    <t>Confiture cynorhodon</t>
  </si>
  <si>
    <t>Tomme fermière Le Mov'li Nature</t>
  </si>
  <si>
    <t>Tomme fermière Le Mov'li Fleurs de foin</t>
  </si>
  <si>
    <t>Charcuterie Claude Porchet / Christophe Vandelle Successeur</t>
  </si>
  <si>
    <t>Bournens</t>
  </si>
  <si>
    <t>Rillette d'Arthur / Cochon Vaudois</t>
  </si>
  <si>
    <t>Rillette d'Arthur / Hérens</t>
  </si>
  <si>
    <t>Bourneyarde de cerf</t>
  </si>
  <si>
    <t>Saucisse à rôtir Porchet Ail Noir</t>
  </si>
  <si>
    <t>Rillette d'Arthur / Sanglier</t>
  </si>
  <si>
    <t>Saucisson sec et fumé Hérens piment d'Espelette</t>
  </si>
  <si>
    <t>Terrine Je ne Sais Pas</t>
  </si>
  <si>
    <t>Terrine de sanglier au poivre vert et absinthe</t>
  </si>
  <si>
    <t>Saucisse aux choux porchet fumé au foyard</t>
  </si>
  <si>
    <t xml:space="preserve">Saucisse à rôtir à l'ail </t>
  </si>
  <si>
    <t>La Fleurilège brebis</t>
  </si>
  <si>
    <t>La Fromathèque SA</t>
  </si>
  <si>
    <t>Martigny-Croix</t>
  </si>
  <si>
    <t>Bûche de chèvre</t>
  </si>
  <si>
    <t>Raclette de chèvre</t>
  </si>
  <si>
    <t>Fromagerie Hanke SA</t>
  </si>
  <si>
    <t>Valbroye</t>
  </si>
  <si>
    <t>Le Lioson</t>
  </si>
  <si>
    <t>Fromagerie du Loup</t>
  </si>
  <si>
    <t>Ormont-Dessous</t>
  </si>
  <si>
    <t>Confiture de fraises extra</t>
  </si>
  <si>
    <t>Gugger Gourmet SA</t>
  </si>
  <si>
    <t>Nant-Vully</t>
  </si>
  <si>
    <t>Huile de tournesol à l'ail des ours</t>
  </si>
  <si>
    <t>Sion</t>
  </si>
  <si>
    <t>Moutarde à l'ail des ours</t>
  </si>
  <si>
    <t>Moutarde au vin cuit</t>
  </si>
  <si>
    <t>Moutarde aux noix</t>
  </si>
  <si>
    <t>Boucherie Bilat SA</t>
  </si>
  <si>
    <t>Les Bois</t>
  </si>
  <si>
    <t>Saucisse sèche au poivre vert</t>
  </si>
  <si>
    <t>Raclette du Valais AOP Dents-du-Midi 36 Valdor</t>
  </si>
  <si>
    <t>Raclette du Valais AOP, Bagnes 98, Valdor</t>
  </si>
  <si>
    <t>Raclette du Valais AOP, Bio Gomser 11 Valdor</t>
  </si>
  <si>
    <t>Raclette du Valais AOP, Orsières Valdor</t>
  </si>
  <si>
    <t>Raclette du Valais AOP, Simplon Valdor</t>
  </si>
  <si>
    <t>Raclette du Valais AOP, Wallis 65 Valdor</t>
  </si>
  <si>
    <t>Tomme Tourbillon Bio aux herbes Valdor</t>
  </si>
  <si>
    <t>Schloss Herdern Genuss Handwerk</t>
  </si>
  <si>
    <t>Herdern</t>
  </si>
  <si>
    <t>Chass Bergkäse Mini</t>
  </si>
  <si>
    <t xml:space="preserve">VENT du CIEL </t>
  </si>
  <si>
    <t>Prêles / Plateau de Diesse</t>
  </si>
  <si>
    <t>La Brebisane, Glace artisanale au lait de Brebis, Noisette Vaudoise</t>
  </si>
  <si>
    <t>Ferme de Praz-Romond - La Brebisane</t>
  </si>
  <si>
    <t>Puidoux</t>
  </si>
  <si>
    <t>Le Brigand du Jorat</t>
  </si>
  <si>
    <t>Fromagerie de Saint-Cierges SA</t>
  </si>
  <si>
    <t>Saint-Cierges</t>
  </si>
  <si>
    <t>Gruyère d’alpage AOP</t>
  </si>
  <si>
    <t>Pampigny</t>
  </si>
  <si>
    <t>Thurgauer Sauce, süss-sauer</t>
  </si>
  <si>
    <t>Zenhäusern Frères SA</t>
  </si>
  <si>
    <t>1815 - Sticks de seigle sachet 130g</t>
  </si>
  <si>
    <t>Laiterie-Fromagerie du Pâquier</t>
  </si>
  <si>
    <t>Le Pâquier-Montbarry</t>
  </si>
  <si>
    <t>Fondue du Pâquier</t>
  </si>
  <si>
    <t>Le Pavé de la Gruyère</t>
  </si>
  <si>
    <t>Laiterie de Pont-la-Ville</t>
  </si>
  <si>
    <t>Pont-la-Ville</t>
  </si>
  <si>
    <t>Spirituosen vom Hof</t>
  </si>
  <si>
    <t>Äntlibuecher Chrüter</t>
  </si>
  <si>
    <t>GlatsCHalet Hanf-Glace</t>
  </si>
  <si>
    <t>JeanRi - Vergers de montagne</t>
  </si>
  <si>
    <t>Ayent</t>
  </si>
  <si>
    <t>Sirop de framboises</t>
  </si>
  <si>
    <t>Poires à la williamine</t>
  </si>
  <si>
    <t>Miel d'été "La Conversion"</t>
  </si>
  <si>
    <t>Servion</t>
  </si>
  <si>
    <t>Poire à botzi AOP</t>
  </si>
  <si>
    <t>Marché des Chandines</t>
  </si>
  <si>
    <t>Delley-Portalban</t>
  </si>
  <si>
    <t xml:space="preserve">Caramels à la crème  "Poire et Wiliamine" </t>
  </si>
  <si>
    <t>L'Atelier des Sables</t>
  </si>
  <si>
    <t>Le Bouveret</t>
  </si>
  <si>
    <t>Konfitüre</t>
  </si>
  <si>
    <t>Gachnang</t>
  </si>
  <si>
    <t>Cornettes de Fribourg</t>
  </si>
  <si>
    <t>Fromagerie/Käserei Friesenheid</t>
  </si>
  <si>
    <t>Schmitten (FR)</t>
  </si>
  <si>
    <t>Le Nombril de Venus</t>
  </si>
  <si>
    <t>Neuchâtel</t>
  </si>
  <si>
    <t>Le Saucisson</t>
  </si>
  <si>
    <t>Terrine cabri échalote</t>
  </si>
  <si>
    <t>Payerne</t>
  </si>
  <si>
    <t>Pfifferlinge</t>
  </si>
  <si>
    <t>Emmentaler Waldpilze</t>
  </si>
  <si>
    <t>Langnau im Emmental</t>
  </si>
  <si>
    <t>Steinpilzpulver</t>
  </si>
  <si>
    <t>Pfifferlinge und Eierpilze im Kräuteressig</t>
  </si>
  <si>
    <t>Boucherie à la ferme Sàrl</t>
  </si>
  <si>
    <t>Montenol</t>
  </si>
  <si>
    <t>Chass Bergkäse Grand</t>
  </si>
  <si>
    <t>Chocolà</t>
  </si>
  <si>
    <t>Arbedo-Castione</t>
  </si>
  <si>
    <t>Reblochon de Moudon</t>
  </si>
  <si>
    <t>Fromagerie du Grand Pré SA</t>
  </si>
  <si>
    <t>Moudon</t>
  </si>
  <si>
    <t>St-Etienne</t>
  </si>
  <si>
    <t>Corná</t>
  </si>
  <si>
    <t>Romarino</t>
  </si>
  <si>
    <t>Formaggini alti di vacca della Valle di Muggio (Alpe Grassa)</t>
  </si>
  <si>
    <t>La  Maison des Résistants SA</t>
  </si>
  <si>
    <t>Chamoson</t>
  </si>
  <si>
    <t>Terrine agneau Le Stim</t>
  </si>
  <si>
    <t>Saucisse à rôtir de sanglier</t>
  </si>
  <si>
    <t>Saucisse à rôtir Le Stim et ail noir</t>
  </si>
  <si>
    <t>Pisciculture du Ruisseau</t>
  </si>
  <si>
    <t>Courrendlin</t>
  </si>
  <si>
    <t>Caramels à la crème et Sel "Fleur des Alpes"</t>
  </si>
  <si>
    <t>Crème de caramel au Sel des Alpes</t>
  </si>
  <si>
    <t>Glace fraise</t>
  </si>
  <si>
    <t>Zofiger Manufaktur Bio Senfkaviar mit Honig</t>
  </si>
  <si>
    <t>Bio-Senf.ch</t>
  </si>
  <si>
    <t>Zofingen</t>
  </si>
  <si>
    <t>Der Hofmetzger</t>
  </si>
  <si>
    <t>Obergesteln</t>
  </si>
  <si>
    <t>Galloway-Trockenfleisch</t>
  </si>
  <si>
    <t>Rohspeck vom Alp-Weideschwein</t>
  </si>
  <si>
    <t>BRUNNER &amp; BRUNNER GmbH</t>
  </si>
  <si>
    <t>Pfäffikon ZH</t>
  </si>
  <si>
    <t>Heissgeräuchertes Saiblingsfilet mit Wildkräutern</t>
  </si>
  <si>
    <t>Fromage du Fuet</t>
  </si>
  <si>
    <t>Vaches &amp; Fromages / Chüe &amp;Chäs</t>
  </si>
  <si>
    <t>Le Fuet</t>
  </si>
  <si>
    <t>Sutter Begg AG</t>
  </si>
  <si>
    <t>Münchenstein</t>
  </si>
  <si>
    <t>Bordoni</t>
  </si>
  <si>
    <t>Pane Maggia</t>
  </si>
  <si>
    <t>Panettone sterilizzato</t>
  </si>
  <si>
    <t>Basler Bort Halbweiss</t>
  </si>
  <si>
    <t>Angge Zopf</t>
  </si>
  <si>
    <t>Gut's Genuss Bäckerei-Konditorei</t>
  </si>
  <si>
    <t>Wolfenschiessen</t>
  </si>
  <si>
    <t>NW</t>
  </si>
  <si>
    <t>Brisenbrot</t>
  </si>
  <si>
    <t>Liqueur de Bourgeons de sapins</t>
  </si>
  <si>
    <t>Palézieux-Village</t>
  </si>
  <si>
    <t>Liqueur de menthe poivrée</t>
  </si>
  <si>
    <t>Grob's-Hofladen-Urdorf</t>
  </si>
  <si>
    <t>Urdorf</t>
  </si>
  <si>
    <t>Corona-Rose</t>
  </si>
  <si>
    <t>Jambon sec à l'ancienne</t>
  </si>
  <si>
    <t>Abattoirs Sauser Sàrl</t>
  </si>
  <si>
    <t>Les Breuleux</t>
  </si>
  <si>
    <t>Coopérative des Producteurs de Fromages d'Alpages "L'Etivaz"</t>
  </si>
  <si>
    <t>L'Etivaz</t>
  </si>
  <si>
    <t>L'Etivaz AOP - Grand-Ayerne</t>
  </si>
  <si>
    <t>Grob's hausgemachter Holunderblüten Sirup</t>
  </si>
  <si>
    <t>L'Etivaz AOP - Les Praz</t>
  </si>
  <si>
    <t>Poitrine de dinde fumée</t>
  </si>
  <si>
    <t>Süssmost  Gelée</t>
  </si>
  <si>
    <t>Grosswangen</t>
  </si>
  <si>
    <t>Grob's hausgemachte Brownies</t>
  </si>
  <si>
    <t xml:space="preserve">Grob's hausgemachte Salatsauce </t>
  </si>
  <si>
    <t>La Baroche</t>
  </si>
  <si>
    <t xml:space="preserve">Jus de pomme </t>
  </si>
  <si>
    <t>Visper Owji</t>
  </si>
  <si>
    <t>Sorbet à la Damassine</t>
  </si>
  <si>
    <t>Öpfu Plus, Goudmelisse</t>
  </si>
  <si>
    <t>Öpfu Plus, Zitronenmelisse</t>
  </si>
  <si>
    <t>Miele ticinese - castagno e tiglio</t>
  </si>
  <si>
    <t>Apicoltura Valentino</t>
  </si>
  <si>
    <t>Preonzo</t>
  </si>
  <si>
    <t>Caramel au beurre salé</t>
  </si>
  <si>
    <t>Boucherie Junod SA</t>
  </si>
  <si>
    <t>La Neuveville</t>
  </si>
  <si>
    <t>Lard à manger cru</t>
  </si>
  <si>
    <t>Bourrignon</t>
  </si>
  <si>
    <t>accents-du-terroir.ch</t>
  </si>
  <si>
    <t>Siviez/Nendaz</t>
  </si>
  <si>
    <t>Poire Williams AOP</t>
  </si>
  <si>
    <t>Viande séchée maison</t>
  </si>
  <si>
    <t>Merguez Maison</t>
  </si>
  <si>
    <t>Crème de caramel à l'abricotine (et pointe de Sel des Alpes Bex)</t>
  </si>
  <si>
    <t>Communauté d'exploitation</t>
  </si>
  <si>
    <t>Fromage frais ail noir</t>
  </si>
  <si>
    <t>Domaine de Sur-Chaux</t>
  </si>
  <si>
    <t>Courtételle</t>
  </si>
  <si>
    <t>Huile de tournesol Bio</t>
  </si>
  <si>
    <t>Baguette de lard au fenouil</t>
  </si>
  <si>
    <t>Boucherie du St-Bernard</t>
  </si>
  <si>
    <t>Pâté de chasse</t>
  </si>
  <si>
    <t>Viande séchée</t>
  </si>
  <si>
    <t>Mistellissime - MacRouge</t>
  </si>
  <si>
    <t>Boucher de campagne</t>
  </si>
  <si>
    <t>Grandval</t>
  </si>
  <si>
    <t xml:space="preserve">Lard sec </t>
  </si>
  <si>
    <t>Fromage au piment</t>
  </si>
  <si>
    <t>Fromagerie du Coteau Chuard Sàrl</t>
  </si>
  <si>
    <t>Ballaigues</t>
  </si>
  <si>
    <t>Le Laboureur</t>
  </si>
  <si>
    <t>Tommette</t>
  </si>
  <si>
    <t>Metzgerei Eggs</t>
  </si>
  <si>
    <t>Reckingen</t>
  </si>
  <si>
    <t>Reckinger Wurst</t>
  </si>
  <si>
    <t>Pain de seigle du Valais AOP</t>
  </si>
  <si>
    <t>Käserei Schweni</t>
  </si>
  <si>
    <t>Heitenried</t>
  </si>
  <si>
    <t>WanR</t>
  </si>
  <si>
    <t xml:space="preserve">Absintissimo </t>
  </si>
  <si>
    <t>Couvet</t>
  </si>
  <si>
    <t>Bio-HanfOel</t>
  </si>
  <si>
    <t>AlpenPionier AG / Ölmühle Näscher</t>
  </si>
  <si>
    <t>Zizers</t>
  </si>
  <si>
    <t>Balsamessig Apfel</t>
  </si>
  <si>
    <t>Cuchaule AOP Bio bourgeon</t>
  </si>
  <si>
    <t>Boulangerie Saudan</t>
  </si>
  <si>
    <t>Fribourg</t>
  </si>
  <si>
    <t>Panini du Dzodzet</t>
  </si>
  <si>
    <t>Sablé de l'Armailli</t>
  </si>
  <si>
    <t>Filet de truite aux herbes</t>
  </si>
  <si>
    <t>Boulangerie M &amp; M Daetwyler</t>
  </si>
  <si>
    <t>Bassecourt</t>
  </si>
  <si>
    <t>Brioche</t>
  </si>
  <si>
    <t>Biscuits à l'épeautre et à la canelle</t>
  </si>
  <si>
    <t>Bergkäserei Oberberg</t>
  </si>
  <si>
    <t>Berg-Raceltte mit Steinpilzen</t>
  </si>
  <si>
    <t>Baguette tradition</t>
  </si>
  <si>
    <t>Schwingerkäse / Fromage du Lutteur</t>
  </si>
  <si>
    <t>Bio-Genuss Käserei Hofstetter GmbH</t>
  </si>
  <si>
    <t>Ruswil</t>
  </si>
  <si>
    <t>Tradition lin</t>
  </si>
  <si>
    <t>Les craquants d'Anne</t>
  </si>
  <si>
    <t>Val Terbi</t>
  </si>
  <si>
    <t>Les craquants d'Anne - Spécial</t>
  </si>
  <si>
    <t>Les craquants d'Anne - Ginger</t>
  </si>
  <si>
    <t>"alter" Senn</t>
  </si>
  <si>
    <t>Bio " blauer" Genuss Zauber</t>
  </si>
  <si>
    <t>Bio Schaf-Brie</t>
  </si>
  <si>
    <t>Alex Terroir</t>
  </si>
  <si>
    <t>Fondue pur vacherin (Vacherin Fribourgeois AOP)</t>
  </si>
  <si>
    <t>Amarena Kirschen ice cream</t>
  </si>
  <si>
    <t>POLARFUCHS ice cream</t>
  </si>
  <si>
    <t>Büren a.A.</t>
  </si>
  <si>
    <t>Caramel ice cream</t>
  </si>
  <si>
    <t>Emscha Schafmilchgenuss</t>
  </si>
  <si>
    <t>Entlebuch</t>
  </si>
  <si>
    <t>Bio-Heidelbeer-Schafmilchjogurt</t>
  </si>
  <si>
    <t>Vacherin Fribourgeois SA</t>
  </si>
  <si>
    <t xml:space="preserve">Bulle </t>
  </si>
  <si>
    <t>Fondue Suprême arômatisée à la truffe 400g</t>
  </si>
  <si>
    <t>Zurzibieter Freilandschweinpaleta</t>
  </si>
  <si>
    <t>Köferli AG Metzgerei</t>
  </si>
  <si>
    <t>Döttingen</t>
  </si>
  <si>
    <t>Köfi's Freilandschweinbuurehamme</t>
  </si>
  <si>
    <t>Nussknackerli</t>
  </si>
  <si>
    <t>Jambon persillé</t>
  </si>
  <si>
    <t>Fromage de Tête</t>
  </si>
  <si>
    <t>Saucisson brioché des Rives du Léman</t>
  </si>
  <si>
    <t>Filet séché aux Herbes de Porc Laineux</t>
  </si>
  <si>
    <t>Doumaniac</t>
  </si>
  <si>
    <t>Domaine des Ours</t>
  </si>
  <si>
    <t>Dully</t>
  </si>
  <si>
    <t>Caprice de gentiane</t>
  </si>
  <si>
    <t>LES SAVEURS DU CHASSERAL</t>
  </si>
  <si>
    <t>DIESSE</t>
  </si>
  <si>
    <t>La sapignole</t>
  </si>
  <si>
    <t>Pain Marcel</t>
  </si>
  <si>
    <t>Boulangerie-Pâtisserie Wolfisberg SA</t>
  </si>
  <si>
    <t>Baguette de mon père</t>
  </si>
  <si>
    <t>Pain W</t>
  </si>
  <si>
    <t>Pain Wolfi</t>
  </si>
  <si>
    <t>Acouet VD</t>
  </si>
  <si>
    <t xml:space="preserve">Lemarquis Geoffroy Sàrl </t>
  </si>
  <si>
    <t>La Tour-de-Peilz</t>
  </si>
  <si>
    <t>Dragée d'ici</t>
  </si>
  <si>
    <t>Nougat aux noix</t>
  </si>
  <si>
    <t>Fromage de Montagne du Jura</t>
  </si>
  <si>
    <t xml:space="preserve">Bio Jura </t>
  </si>
  <si>
    <t>Bio Renan Demeter</t>
  </si>
  <si>
    <t>Sirop d'aneth</t>
  </si>
  <si>
    <t>LA DAUPHINE</t>
  </si>
  <si>
    <t>Berolle</t>
  </si>
  <si>
    <t>Cuir de fruits</t>
  </si>
  <si>
    <t>Charmoille</t>
  </si>
  <si>
    <t>Ketchup aux tomates vertes</t>
  </si>
  <si>
    <t>Cookies</t>
  </si>
  <si>
    <t>68 harde "la fée qu'on teste à terre"</t>
  </si>
  <si>
    <t>Fée Barrique</t>
  </si>
  <si>
    <t>Centennial</t>
  </si>
  <si>
    <t>Douceur Fribourgeoise</t>
  </si>
  <si>
    <t>Gaudis Die Wilde EmmaGianna</t>
  </si>
  <si>
    <t>Gaudis AG</t>
  </si>
  <si>
    <t>Beromünster</t>
  </si>
  <si>
    <t>P. Clément Boulangerie et Pâtisserie Sàrl</t>
  </si>
  <si>
    <t>Daillens</t>
  </si>
  <si>
    <t xml:space="preserve">Salée au sucre </t>
  </si>
  <si>
    <t>Saucisse sèche aux herbes</t>
  </si>
  <si>
    <t>La biquette</t>
  </si>
  <si>
    <t>Chèvrerie Kursner</t>
  </si>
  <si>
    <t>Gimel</t>
  </si>
  <si>
    <t>Boucherie St-Hubert</t>
  </si>
  <si>
    <t>La Terrine</t>
  </si>
  <si>
    <t>Esprit Nature Leuthold</t>
  </si>
  <si>
    <t>Pain aux graines</t>
  </si>
  <si>
    <t>Eau-de-vie de damasson rouge</t>
  </si>
  <si>
    <t>La Passion du Verger</t>
  </si>
  <si>
    <t>Fondue moité-moitié</t>
  </si>
  <si>
    <t>Fondue Vacherin Fribourgeois</t>
  </si>
  <si>
    <t>Moelleux à la double crème Moléson</t>
  </si>
  <si>
    <t>Fromagerie Moléson SA</t>
  </si>
  <si>
    <t>Gruyère AOP Vieux-Suisse Moléson</t>
  </si>
  <si>
    <t>Raclette de brebis Moléson</t>
  </si>
  <si>
    <t>Raclette de chèvre Moléson</t>
  </si>
  <si>
    <t>Le Crémeux</t>
  </si>
  <si>
    <t>Yogourt de brebis vanille</t>
  </si>
  <si>
    <t>Cortébert  herbes</t>
  </si>
  <si>
    <t>Fromagerie de Cortébert</t>
  </si>
  <si>
    <t>Cortébert</t>
  </si>
  <si>
    <t xml:space="preserve">Sbrinz AOP Bio </t>
  </si>
  <si>
    <t>Käserei Windlin AG</t>
  </si>
  <si>
    <t>Giswil</t>
  </si>
  <si>
    <t>OW</t>
  </si>
  <si>
    <t>Käserei Trachsel AG</t>
  </si>
  <si>
    <t>Eschenbach (SG)</t>
  </si>
  <si>
    <t>NPA</t>
  </si>
  <si>
    <t>Ville</t>
  </si>
  <si>
    <t>Canton</t>
  </si>
  <si>
    <t>Jones Taras</t>
  </si>
  <si>
    <t>Schaffter Claude</t>
  </si>
  <si>
    <t>Carrard Aurore</t>
  </si>
  <si>
    <t>Pasquier Philippe et Marc</t>
  </si>
  <si>
    <t>Douvé-Michel Colette</t>
  </si>
  <si>
    <t>Cujean Christophe</t>
  </si>
  <si>
    <t>Python Laurent</t>
  </si>
  <si>
    <t>Hilzinger Elly</t>
  </si>
  <si>
    <t>Perren Jean-Daniel</t>
  </si>
  <si>
    <t xml:space="preserve">Wüest Anita und Beat </t>
  </si>
  <si>
    <t>Lobsiger Rolf</t>
  </si>
  <si>
    <t>Koller Annelise</t>
  </si>
  <si>
    <t>Nagel-Heusler Fabienne et Frédéric</t>
  </si>
  <si>
    <t>Rondez Yves</t>
  </si>
  <si>
    <t>Avanthay Lionel</t>
  </si>
  <si>
    <t>Oulevey Pierre</t>
  </si>
  <si>
    <t>Chaignat Adrien</t>
  </si>
  <si>
    <t>Fuchs David</t>
  </si>
  <si>
    <t xml:space="preserve">Fuchs David </t>
  </si>
  <si>
    <t>Bettens Didier</t>
  </si>
  <si>
    <t>Localité</t>
  </si>
  <si>
    <t>Produits inscrits</t>
  </si>
  <si>
    <t>Produits acceptés</t>
  </si>
  <si>
    <t>Nombre de médailles par catégorie</t>
  </si>
  <si>
    <t>Taux de médailles en pourcentage</t>
  </si>
  <si>
    <t>Catégorie A</t>
  </si>
  <si>
    <t>Nbr médailles admis</t>
  </si>
  <si>
    <t>Nbr de médailles actuel</t>
  </si>
  <si>
    <t>Nbr de produits dégustés</t>
  </si>
  <si>
    <t>%</t>
  </si>
  <si>
    <t>Catégorie B</t>
  </si>
  <si>
    <t>Catégorie C</t>
  </si>
  <si>
    <t>Catégorie D</t>
  </si>
  <si>
    <t>Catégorie E</t>
  </si>
  <si>
    <t>Total</t>
  </si>
  <si>
    <t>TOTAL</t>
  </si>
  <si>
    <t>Taux de médailles du concours</t>
  </si>
  <si>
    <t xml:space="preserve">Nombre de médailles </t>
  </si>
  <si>
    <t>Étiquettes de lignes</t>
  </si>
  <si>
    <t>Total général</t>
  </si>
  <si>
    <t>Nombre de Médaille</t>
  </si>
  <si>
    <t>Nbr de cantons représentés</t>
  </si>
  <si>
    <t>Nbr de cantons médaillés</t>
  </si>
  <si>
    <t xml:space="preserve">Les cantons manquants </t>
  </si>
  <si>
    <t>BS / ZG / AI / SH / GL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</si>
</sst>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7" x14ac:knownFonts="1">
    <font>
      <sz val="11"/>
      <name val="Calibri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sz val="10"/>
      <color theme="9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9"/>
      </right>
      <top style="thin">
        <color theme="9" tint="0.79998168889431442"/>
      </top>
      <bottom style="thin">
        <color theme="9" tint="0.79998168889431442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 vertical="center"/>
    </xf>
    <xf numFmtId="1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1" fillId="0" borderId="0" xfId="0" applyFont="1"/>
    <xf numFmtId="0" fontId="3" fillId="2" borderId="0" xfId="0" applyFont="1" applyFill="1" applyAlignment="1">
      <alignment vertical="center"/>
    </xf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1" fillId="0" borderId="3" xfId="0" applyFont="1" applyBorder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/>
    </xf>
    <xf numFmtId="164" fontId="1" fillId="0" borderId="3" xfId="0" applyNumberFormat="1" applyFont="1" applyBorder="1"/>
    <xf numFmtId="0" fontId="1" fillId="0" borderId="3" xfId="0" applyFont="1" applyBorder="1" applyAlignment="1">
      <alignment horizontal="center" vertical="center"/>
    </xf>
    <xf numFmtId="0" fontId="1" fillId="0" borderId="6" xfId="0" applyFont="1" applyBorder="1"/>
    <xf numFmtId="0" fontId="2" fillId="0" borderId="7" xfId="0" applyFont="1" applyBorder="1" applyAlignment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/>
    <xf numFmtId="164" fontId="1" fillId="0" borderId="6" xfId="0" applyNumberFormat="1" applyFont="1" applyBorder="1"/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/>
    </xf>
    <xf numFmtId="164" fontId="2" fillId="0" borderId="7" xfId="0" applyNumberFormat="1" applyFont="1" applyBorder="1"/>
    <xf numFmtId="0" fontId="1" fillId="0" borderId="0" xfId="0" applyFont="1" applyAlignment="1">
      <alignment wrapText="1"/>
    </xf>
    <xf numFmtId="0" fontId="3" fillId="2" borderId="1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5" fillId="0" borderId="0" xfId="0" pivotButton="1" applyFont="1"/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0" xfId="0" applyNumberFormat="1" applyFont="1"/>
    <xf numFmtId="0" fontId="5" fillId="0" borderId="0" xfId="0" applyFont="1" applyAlignment="1">
      <alignment horizontal="left" indent="1"/>
    </xf>
    <xf numFmtId="0" fontId="6" fillId="0" borderId="10" xfId="0" applyFont="1" applyBorder="1" applyAlignment="1">
      <alignment horizontal="left"/>
    </xf>
    <xf numFmtId="0" fontId="6" fillId="0" borderId="10" xfId="0" applyFont="1" applyBorder="1" applyAlignment="1">
      <alignment horizontal="right"/>
    </xf>
  </cellXfs>
  <cellStyles count="1">
    <cellStyle name="Normal" xfId="0" builtinId="0"/>
  </cellStyles>
  <dxfs count="273"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name val="Arial"/>
        <family val="2"/>
      </font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Arial"/>
        <family val="2"/>
        <scheme val="none"/>
      </font>
      <alignment horizontal="left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pivotCacheDefinition" Target="pivotCache/pivotCacheDefinition1.xml"/><Relationship Id="rId27" Type="http://schemas.openxmlformats.org/officeDocument/2006/relationships/customXml" Target="../customXml/item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tti Veronica" refreshedDate="45254.549197916669" createdVersion="8" refreshedVersion="8" minRefreshableVersion="3" recordCount="353" xr:uid="{82EAD700-AFE7-46BB-B274-89DDFB9393E9}">
  <cacheSource type="worksheet">
    <worksheetSource name="Export_produits"/>
  </cacheSource>
  <cacheFields count="8">
    <cacheField name="Nom du produit" numFmtId="0">
      <sharedItems/>
    </cacheField>
    <cacheField name="Catégorie" numFmtId="0">
      <sharedItems/>
    </cacheField>
    <cacheField name="Nom du producteur" numFmtId="0">
      <sharedItems/>
    </cacheField>
    <cacheField name="NPA" numFmtId="0">
      <sharedItems containsSemiMixedTypes="0" containsString="0" containsNumber="1" containsInteger="1" minValue="1033" maxValue="9230"/>
    </cacheField>
    <cacheField name="Localité" numFmtId="0">
      <sharedItems/>
    </cacheField>
    <cacheField name="Canton" numFmtId="0">
      <sharedItems count="18">
        <s v="JU"/>
        <s v="GR"/>
        <s v="VD"/>
        <s v="GE"/>
        <s v="FR"/>
        <s v="BE"/>
        <s v="VS"/>
        <s v="AG"/>
        <s v="SG"/>
        <s v="TG"/>
        <s v="NE"/>
        <s v="UR"/>
        <s v="TI"/>
        <s v="ZH"/>
        <s v="LU"/>
        <s v="NW"/>
        <s v="BL"/>
        <s v="OW"/>
      </sharedItems>
    </cacheField>
    <cacheField name="Note totale" numFmtId="1">
      <sharedItems containsSemiMixedTypes="0" containsString="0" containsNumber="1" containsInteger="1" minValue="17" maxValue="20"/>
    </cacheField>
    <cacheField name="Médaille" numFmtId="0">
      <sharedItems count="3">
        <s v="Or"/>
        <s v="Argent"/>
        <s v="Bronz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53">
  <r>
    <s v="Jambon sec à l'ancienne"/>
    <s v="Produits carnés et produits de la pêche"/>
    <s v="Abattoirs Sauser Sàrl"/>
    <n v="2345"/>
    <s v="Les Breuleux"/>
    <x v="0"/>
    <n v="20"/>
    <x v="0"/>
  </r>
  <r>
    <s v="Panettone sterilizzato"/>
    <s v="Produits boulangers et pâtissiers"/>
    <s v="Bordoni"/>
    <n v="7742"/>
    <s v="Poschiavo"/>
    <x v="1"/>
    <n v="20"/>
    <x v="0"/>
  </r>
  <r>
    <s v="Saucisse au foie"/>
    <s v="Produits carnés et produits de la pêche"/>
    <s v="Boucherie au clos cornu "/>
    <n v="1428"/>
    <s v="Provence-Mutrux"/>
    <x v="2"/>
    <n v="20"/>
    <x v="0"/>
  </r>
  <r>
    <s v="Boudin Ajoulot à la crème"/>
    <s v="Produits carnés et produits de la pêche"/>
    <s v="Boucherie Chappuis"/>
    <n v="2950"/>
    <s v="Courgenay"/>
    <x v="0"/>
    <n v="20"/>
    <x v="0"/>
  </r>
  <r>
    <s v="Saucisson brioché des Rives du Léman"/>
    <s v="Produits carnés et produits de la pêche"/>
    <s v="Boucherie du Palais SA"/>
    <n v="1227"/>
    <s v="Carouge"/>
    <x v="3"/>
    <n v="20"/>
    <x v="0"/>
  </r>
  <r>
    <s v="Filet séché aux Herbes de Porc Laineux"/>
    <s v="Produits carnés et produits de la pêche"/>
    <s v="Boucherie du Palais SA"/>
    <n v="1227"/>
    <s v="Carouge"/>
    <x v="3"/>
    <n v="20"/>
    <x v="0"/>
  </r>
  <r>
    <s v="Saucisse sèche aux herbes"/>
    <s v="Produits carnés et produits de la pêche"/>
    <s v="Boucherie-charcuterie-traiteur Grandjean"/>
    <n v="1033"/>
    <s v="Cheseaux"/>
    <x v="2"/>
    <n v="20"/>
    <x v="0"/>
  </r>
  <r>
    <s v="Biscuits à l'épeautre et à la canelle"/>
    <s v="Produits boulangers et pâtissiers"/>
    <s v="Boulangerie M &amp; M Daetwyler"/>
    <n v="2854"/>
    <s v="Bassecourt"/>
    <x v="0"/>
    <n v="20"/>
    <x v="0"/>
  </r>
  <r>
    <s v="Panini du Dzodzet"/>
    <s v="Produits boulangers et pâtissiers"/>
    <s v="Boulangerie Saudan"/>
    <n v="1700"/>
    <s v="Fribourg"/>
    <x v="4"/>
    <n v="20"/>
    <x v="0"/>
  </r>
  <r>
    <s v="Flus-Likör"/>
    <s v="Boissons alcoolisées"/>
    <s v="Chalet Mont-Crosin"/>
    <n v="2610"/>
    <s v="Mont-Crosin"/>
    <x v="5"/>
    <n v="20"/>
    <x v="0"/>
  </r>
  <r>
    <s v="Saucisse aux choux porchet fumé au foyard"/>
    <s v="Produits carnés et produits de la pêche"/>
    <s v="Charcuterie Claude Porchet / Christophe Vandelle Successeur"/>
    <n v="1035"/>
    <s v="Bournens"/>
    <x v="2"/>
    <n v="20"/>
    <x v="0"/>
  </r>
  <r>
    <s v="Rohspeck vom Alp-Weideschwein"/>
    <s v="Produits carnés et produits de la pêche"/>
    <s v="Der Hofmetzger"/>
    <n v="3988"/>
    <s v="Obergesteln"/>
    <x v="6"/>
    <n v="20"/>
    <x v="0"/>
  </r>
  <r>
    <s v="Tête de Moine AOP "/>
    <s v="Produits laitiers"/>
    <s v="Fromagerie des Franches-Montagnes SA"/>
    <n v="2340"/>
    <s v="Le Noirmont"/>
    <x v="0"/>
    <n v="20"/>
    <x v="0"/>
  </r>
  <r>
    <s v="Fran-Gin Bio"/>
    <s v="Boissons alcoolisées"/>
    <s v="Gagygnole Sàrl"/>
    <n v="2748"/>
    <s v="Souboz"/>
    <x v="5"/>
    <n v="20"/>
    <x v="0"/>
  </r>
  <r>
    <s v="Gänse Leberparfait"/>
    <s v="Produits carnés et produits de la pêche"/>
    <s v="Gänse-Ueli"/>
    <n v="3147"/>
    <s v="Mittelhäusern"/>
    <x v="5"/>
    <n v="20"/>
    <x v="0"/>
  </r>
  <r>
    <s v="Moutarde au vin cuit"/>
    <s v="Produits à base de Fruits, légumes, miel et divers"/>
    <s v="Gugger Gourmet SA"/>
    <n v="1786"/>
    <s v="Nant-Vully"/>
    <x v="4"/>
    <n v="20"/>
    <x v="0"/>
  </r>
  <r>
    <s v="Köfi's Freilandschweinbuurehamme"/>
    <s v="Produits carnés et produits de la pêche"/>
    <s v="Köferli AG Metzgerei"/>
    <n v="5312"/>
    <s v="Döttingen"/>
    <x v="7"/>
    <n v="20"/>
    <x v="0"/>
  </r>
  <r>
    <s v="Les craquants d'Anne - Spécial"/>
    <s v="Produits boulangers et pâtissiers"/>
    <s v="Koller Annelise"/>
    <n v="2828"/>
    <s v="Val Terbi"/>
    <x v="0"/>
    <n v="20"/>
    <x v="0"/>
  </r>
  <r>
    <s v="Douceur Fribourgeoise"/>
    <s v="Produits boulangers et pâtissiers"/>
    <s v="Lemarquis Geoffroy Sàrl "/>
    <n v="1814"/>
    <s v="La Tour-de-Peilz"/>
    <x v="2"/>
    <n v="20"/>
    <x v="0"/>
  </r>
  <r>
    <s v="Boutefas"/>
    <s v="Produits carnés et produits de la pêche"/>
    <s v="Les Délices du Talent"/>
    <n v="1040"/>
    <s v="Echallens"/>
    <x v="2"/>
    <n v="20"/>
    <x v="0"/>
  </r>
  <r>
    <s v="Les Fondues Wyssmüller®  &quot;Excellence&quot; (Moitié-moitié)"/>
    <s v="Produits laitiers"/>
    <s v="Les Fondues Wyssmüller®  SA"/>
    <n v="1645"/>
    <s v="Le Bry / Pont-en-Ogoz"/>
    <x v="4"/>
    <n v="20"/>
    <x v="0"/>
  </r>
  <r>
    <s v="Liqueur de Bourgeons de sapins"/>
    <s v="Boissons alcoolisées"/>
    <s v="Perren Jean-Daniel"/>
    <n v="1607"/>
    <s v="Palézieux-Village"/>
    <x v="2"/>
    <n v="20"/>
    <x v="0"/>
  </r>
  <r>
    <s v="Filet de truites mariné"/>
    <s v="Produits carnés et produits de la pêche"/>
    <s v="Pisciculture Choulat SA"/>
    <n v="2923"/>
    <s v="Courtemaîche"/>
    <x v="0"/>
    <n v="20"/>
    <x v="0"/>
  </r>
  <r>
    <s v="Flûtes à l'échalote"/>
    <s v="Produits boulangers et pâtissiers"/>
    <s v="Produits de la ferme Sàrl, Barbara Demont"/>
    <n v="1115"/>
    <s v="Vullierens"/>
    <x v="2"/>
    <n v="20"/>
    <x v="0"/>
  </r>
  <r>
    <s v="St. Galler Haselnussöl geröstet extra nativ"/>
    <s v="Produits à base de Fruits, légumes, miel et divers"/>
    <s v="St. Gallische Saatzucht / St Galler Öl"/>
    <n v="9230"/>
    <s v="Flawil"/>
    <x v="8"/>
    <n v="20"/>
    <x v="0"/>
  </r>
  <r>
    <s v="Sansbulle Essensbegleiter ohne Alkohol"/>
    <s v="Produits à base de Fruits, légumes, miel et divers"/>
    <s v="&quot;Tröpfel &quot; GmbH"/>
    <n v="8265"/>
    <s v="Mammern"/>
    <x v="9"/>
    <n v="19"/>
    <x v="0"/>
  </r>
  <r>
    <s v="Centennial"/>
    <s v="Boissons alcoolisées"/>
    <s v="Absintissimo "/>
    <n v="2108"/>
    <s v="Couvet"/>
    <x v="10"/>
    <n v="19"/>
    <x v="0"/>
  </r>
  <r>
    <s v="Abricotine AOP"/>
    <s v="Boissons alcoolisées"/>
    <s v="accents-du-terroir.ch"/>
    <n v="1997"/>
    <s v="Siviez/Nendaz"/>
    <x v="6"/>
    <n v="19"/>
    <x v="0"/>
  </r>
  <r>
    <s v="Fondue pur vacherin (Vacherin Fribourgeois AOP)"/>
    <s v="Produits laitiers"/>
    <s v="Alex Terroir"/>
    <n v="1630"/>
    <s v="Bulle"/>
    <x v="4"/>
    <n v="19"/>
    <x v="0"/>
  </r>
  <r>
    <s v="Raclette du Valais AOP, Bio Gomser 11 Valdor"/>
    <s v="Produits laitiers"/>
    <s v="Alpgold"/>
    <n v="3960"/>
    <s v="Sierre"/>
    <x v="6"/>
    <n v="19"/>
    <x v="0"/>
  </r>
  <r>
    <s v="Raclette du Valais AOP, Orsières Valdor"/>
    <s v="Produits laitiers"/>
    <s v="Alpgold"/>
    <n v="3960"/>
    <s v="Sierre"/>
    <x v="6"/>
    <n v="19"/>
    <x v="0"/>
  </r>
  <r>
    <s v="Tomme fermière Le Mov'li Fleurs de foin"/>
    <s v="Produits laitiers"/>
    <s v="Ass. Broquet-Leuenberger"/>
    <n v="2812"/>
    <s v="Movelier"/>
    <x v="0"/>
    <n v="19"/>
    <x v="0"/>
  </r>
  <r>
    <s v="Landrauchschinken"/>
    <s v="Produits carnés et produits de la pêche"/>
    <s v="Ausbildungszentrum für die Schweizer Fleischwirtschaft"/>
    <n v="3700"/>
    <s v="Spiez"/>
    <x v="5"/>
    <n v="19"/>
    <x v="0"/>
  </r>
  <r>
    <s v="&quot;Bärgchäs&quot; Seelisberger Bergkäse"/>
    <s v="Produits laitiers"/>
    <s v="Bergkäserei Aschwanden AG"/>
    <n v="6377"/>
    <s v="Seelisberg"/>
    <x v="11"/>
    <n v="19"/>
    <x v="0"/>
  </r>
  <r>
    <s v="Saucisse à rôtir maison"/>
    <s v="Produits carnés et produits de la pêche"/>
    <s v="Boucherie au clos cornu "/>
    <n v="1428"/>
    <s v="Provence-Mutrux"/>
    <x v="2"/>
    <n v="19"/>
    <x v="0"/>
  </r>
  <r>
    <s v="Saucisse aux choux vaudoise IGP"/>
    <s v="Produits carnés et produits de la pêche"/>
    <s v="Boucherie au clos cornu "/>
    <n v="1428"/>
    <s v="Provence-Mutrux"/>
    <x v="2"/>
    <n v="19"/>
    <x v="0"/>
  </r>
  <r>
    <s v="Jambon cru du Valais IGP"/>
    <s v="Produits carnés et produits de la pêche"/>
    <s v="Boucherie Chez Fabrice Vouillamoz (anciennement Vouillamoz-Carron jusqu’en 2017) "/>
    <n v="1913"/>
    <s v="Saillon"/>
    <x v="6"/>
    <n v="19"/>
    <x v="0"/>
  </r>
  <r>
    <s v="Viande séchée du Valais IGP"/>
    <s v="Produits carnés et produits de la pêche"/>
    <s v="Boucherie de Campagne Jossi Sàrl"/>
    <n v="1896"/>
    <s v="Vouvry"/>
    <x v="6"/>
    <n v="19"/>
    <x v="0"/>
  </r>
  <r>
    <s v="Jambon cru"/>
    <s v="Produits carnés et produits de la pêche"/>
    <s v="Boucherie du St-Bernard"/>
    <n v="1937"/>
    <s v="Orsières"/>
    <x v="6"/>
    <n v="19"/>
    <x v="0"/>
  </r>
  <r>
    <s v="Pâté de chasse"/>
    <s v="Produits carnés et produits de la pêche"/>
    <s v="Boucherie du St-Bernard"/>
    <n v="1937"/>
    <s v="Orsières"/>
    <x v="6"/>
    <n v="19"/>
    <x v="0"/>
  </r>
  <r>
    <s v="Viande séchée"/>
    <s v="Produits carnés et produits de la pêche"/>
    <s v="Boucherie du St-Bernard"/>
    <n v="1937"/>
    <s v="Orsières"/>
    <x v="6"/>
    <n v="19"/>
    <x v="0"/>
  </r>
  <r>
    <s v="Terrine aux morilles"/>
    <s v="Produits carnés et produits de la pêche"/>
    <s v="Boucherie Quiquerez"/>
    <n v="2908"/>
    <s v="Grandfontaine"/>
    <x v="0"/>
    <n v="19"/>
    <x v="0"/>
  </r>
  <r>
    <s v="Meringue "/>
    <s v="Produits boulangers et pâtissiers"/>
    <s v="Boulangerie Ecoffey Didier"/>
    <n v="1680"/>
    <s v="Romont (FR)"/>
    <x v="4"/>
    <n v="19"/>
    <x v="0"/>
  </r>
  <r>
    <s v="Cuchaule AOP Bio bourgeon"/>
    <s v="Produits boulangers et pâtissiers"/>
    <s v="Boulangerie Saudan"/>
    <n v="1700"/>
    <s v="Fribourg"/>
    <x v="4"/>
    <n v="19"/>
    <x v="0"/>
  </r>
  <r>
    <s v="Pain W"/>
    <s v="Produits boulangers et pâtissiers"/>
    <s v="Boulangerie-Pâtisserie Wolfisberg SA"/>
    <n v="1227"/>
    <s v="Carouge (GE)"/>
    <x v="3"/>
    <n v="19"/>
    <x v="0"/>
  </r>
  <r>
    <s v="Belle Hélène"/>
    <s v="Boissons alcoolisées"/>
    <s v="Cave de la Rose d'Or"/>
    <n v="1184"/>
    <s v="Luins"/>
    <x v="2"/>
    <n v="19"/>
    <x v="0"/>
  </r>
  <r>
    <s v="Rillette d'Arthur / Hérens"/>
    <s v="Produits carnés et produits de la pêche"/>
    <s v="Charcuterie Claude Porchet / Christophe Vandelle Successeur"/>
    <n v="1035"/>
    <s v="Bournens"/>
    <x v="2"/>
    <n v="19"/>
    <x v="0"/>
  </r>
  <r>
    <s v="Saucisse à rôtir à l'ail "/>
    <s v="Produits carnés et produits de la pêche"/>
    <s v="Charcuterie Claude Porchet / Christophe Vandelle Successeur"/>
    <n v="1035"/>
    <s v="Bournens"/>
    <x v="2"/>
    <n v="19"/>
    <x v="0"/>
  </r>
  <r>
    <s v="Corná"/>
    <s v="Produits boulangers et pâtissiers"/>
    <s v="Chocolà"/>
    <n v="6517"/>
    <s v="Arbedo-Castione"/>
    <x v="12"/>
    <n v="19"/>
    <x v="0"/>
  </r>
  <r>
    <s v="Fromage frais ail noir"/>
    <s v="Produits laitiers"/>
    <s v="Communauté d'exploitation"/>
    <n v="1405"/>
    <s v="Pomy"/>
    <x v="2"/>
    <n v="19"/>
    <x v="0"/>
  </r>
  <r>
    <s v="L'Etivaz AOP - Les Praz"/>
    <s v="Produits laitiers"/>
    <s v="Coopérative des Producteurs de Fromages d'Alpages &quot;L'Etivaz&quot;"/>
    <n v="1660"/>
    <s v="L'Etivaz"/>
    <x v="2"/>
    <n v="19"/>
    <x v="0"/>
  </r>
  <r>
    <s v="Ricotta "/>
    <s v="Produits laitiers"/>
    <s v="Cujean Christophe"/>
    <n v="1405"/>
    <s v="Pomy"/>
    <x v="2"/>
    <n v="19"/>
    <x v="0"/>
  </r>
  <r>
    <s v="Doumaniac"/>
    <s v="Boissons alcoolisées"/>
    <s v="Domaine des Ours"/>
    <n v="1195"/>
    <s v="Dully"/>
    <x v="2"/>
    <n v="19"/>
    <x v="0"/>
  </r>
  <r>
    <s v="Boule de berlin aux damassons rouges "/>
    <s v="Produits boulangers et pâtissiers"/>
    <s v="Fabien Jobé Sàrl Boulangerie-Pâtisserie"/>
    <n v="2853"/>
    <s v="Haute-Sorne"/>
    <x v="0"/>
    <n v="19"/>
    <x v="0"/>
  </r>
  <r>
    <s v="Tresse Jura Région"/>
    <s v="Produits boulangers et pâtissiers"/>
    <s v="Fabien Jobé Sàrl Boulangerie-Pâtisserie"/>
    <n v="2853"/>
    <s v="Haute-Sorne"/>
    <x v="0"/>
    <n v="19"/>
    <x v="0"/>
  </r>
  <r>
    <s v="La Brebisane, Glace artisanale au lait de Brebis, Noisette Vaudoise"/>
    <s v="Produits boulangers et pâtissiers"/>
    <s v="Ferme de Praz-Romond - La Brebisane"/>
    <n v="1070"/>
    <s v="Puidoux"/>
    <x v="2"/>
    <n v="19"/>
    <x v="0"/>
  </r>
  <r>
    <s v="La Tomme du p'tit laitier"/>
    <s v="Produits laitiers"/>
    <s v="Fromagerie de Mézières "/>
    <n v="1684"/>
    <s v="Mézières (FR)"/>
    <x v="4"/>
    <n v="19"/>
    <x v="0"/>
  </r>
  <r>
    <s v="Le Brigand du Jorat"/>
    <s v="Produits laitiers"/>
    <s v="Fromagerie de Saint-Cierges SA"/>
    <n v="1410"/>
    <s v="Saint-Cierges"/>
    <x v="2"/>
    <n v="19"/>
    <x v="0"/>
  </r>
  <r>
    <s v="Rose d'Ogoz"/>
    <s v="Produits laitiers"/>
    <s v="Fromagerie d'Ogoz Nicolas Charrière"/>
    <n v="1696"/>
    <s v="Gibloux"/>
    <x v="4"/>
    <n v="19"/>
    <x v="0"/>
  </r>
  <r>
    <s v="Le Laboureur"/>
    <s v="Produits laitiers"/>
    <s v="Fromagerie du Coteau Chuard Sàrl"/>
    <n v="1338"/>
    <s v="Ballaigues"/>
    <x v="2"/>
    <n v="19"/>
    <x v="0"/>
  </r>
  <r>
    <s v="Reblochon de Moudon"/>
    <s v="Produits laitiers"/>
    <s v="Fromagerie du Grand Pré SA"/>
    <n v="1510"/>
    <s v="Moudon"/>
    <x v="2"/>
    <n v="19"/>
    <x v="0"/>
  </r>
  <r>
    <s v="Gruyère AOP Vieux-Suisse Moléson"/>
    <s v="Produits laitiers"/>
    <s v="Fromagerie Moléson SA"/>
    <n v="1694"/>
    <s v="Villorsonnens"/>
    <x v="4"/>
    <n v="19"/>
    <x v="0"/>
  </r>
  <r>
    <s v="Raclette de chèvre Moléson"/>
    <s v="Produits laitiers"/>
    <s v="Fromagerie Moléson SA"/>
    <n v="1694"/>
    <s v="Villorsonnens"/>
    <x v="4"/>
    <n v="19"/>
    <x v="0"/>
  </r>
  <r>
    <s v="Souboziane"/>
    <s v="Boissons alcoolisées"/>
    <s v="Gagygnole Sàrl"/>
    <n v="2748"/>
    <s v="Souboz"/>
    <x v="5"/>
    <n v="19"/>
    <x v="0"/>
  </r>
  <r>
    <s v="Grob's hausgemachter Holunderblüten Sirup"/>
    <s v="Produits à base de Fruits, légumes, miel et divers"/>
    <s v="Grob's-Hofladen-Urdorf"/>
    <n v="8902"/>
    <s v="Urdorf"/>
    <x v="13"/>
    <n v="19"/>
    <x v="0"/>
  </r>
  <r>
    <s v="Confiture de fraises extra"/>
    <s v="Produits à base de Fruits, légumes, miel et divers"/>
    <s v="Gugger Gourmet SA"/>
    <n v="1786"/>
    <s v="Nant-Vully"/>
    <x v="4"/>
    <n v="19"/>
    <x v="0"/>
  </r>
  <r>
    <s v="Confiture de lait"/>
    <s v="Produits à base de Fruits, légumes, miel et divers"/>
    <s v="Hospice le pré aux boeufs"/>
    <n v="2615"/>
    <s v="Sonvilier"/>
    <x v="5"/>
    <n v="19"/>
    <x v="0"/>
  </r>
  <r>
    <s v="Sbrinz AOP"/>
    <s v="Produits laitiers"/>
    <s v="Käserei Sage"/>
    <n v="6026"/>
    <s v="Rain"/>
    <x v="14"/>
    <n v="19"/>
    <x v="0"/>
  </r>
  <r>
    <s v="Nussknackerli"/>
    <s v="Produits carnés et produits de la pêche"/>
    <s v="Köferli AG Metzgerei"/>
    <n v="5312"/>
    <s v="Döttingen"/>
    <x v="7"/>
    <n v="19"/>
    <x v="0"/>
  </r>
  <r>
    <s v="Gruyère AOP"/>
    <s v="Produits laitiers"/>
    <s v="Laiterie - Fromagerie"/>
    <n v="1688"/>
    <s v="Sommentier"/>
    <x v="4"/>
    <n v="19"/>
    <x v="0"/>
  </r>
  <r>
    <s v="Vacherin Fribourgeois AOP"/>
    <s v="Produits laitiers"/>
    <s v="Laiterie-Fromagerie du Pâquier"/>
    <n v="1661"/>
    <s v="Le Pâquier-Montbarry"/>
    <x v="4"/>
    <n v="19"/>
    <x v="0"/>
  </r>
  <r>
    <s v="Crème de caramel à l'abricotine (et pointe de Sel des Alpes Bex)"/>
    <s v="Produits boulangers et pâtissiers"/>
    <s v="L'Atelier des Sables"/>
    <n v="1897"/>
    <s v="Le Bouveret"/>
    <x v="6"/>
    <n v="19"/>
    <x v="0"/>
  </r>
  <r>
    <s v="Saucisson vaudois IGP"/>
    <s v="Produits carnés et produits de la pêche"/>
    <s v="Les Délices du Talent"/>
    <n v="1040"/>
    <s v="Echallens"/>
    <x v="2"/>
    <n v="19"/>
    <x v="0"/>
  </r>
  <r>
    <s v="Damassine AOP 2019"/>
    <s v="Boissons alcoolisées"/>
    <s v="Lobsiger Rolf"/>
    <n v="2803"/>
    <s v="Bourrignon"/>
    <x v="0"/>
    <n v="19"/>
    <x v="0"/>
  </r>
  <r>
    <s v="Emotion Caffé Afogato"/>
    <s v="Produits laitiers"/>
    <s v="Milco SA"/>
    <n v="1720"/>
    <s v="Corminboeuf"/>
    <x v="4"/>
    <n v="19"/>
    <x v="0"/>
  </r>
  <r>
    <s v="Demi lune caramel et beurre salé Bio"/>
    <s v="Produits boulangers et pâtissiers"/>
    <s v="MR Chocolat"/>
    <n v="1354"/>
    <s v="Montcherand"/>
    <x v="2"/>
    <n v="19"/>
    <x v="0"/>
  </r>
  <r>
    <s v="Liqueur de menthe poivrée"/>
    <s v="Boissons alcoolisées"/>
    <s v="Perren Jean-Daniel"/>
    <n v="1607"/>
    <s v="Palézieux-Village"/>
    <x v="2"/>
    <n v="19"/>
    <x v="0"/>
  </r>
  <r>
    <s v="Corona-Rose"/>
    <s v="Boissons alcoolisées"/>
    <s v="Perren Jean-Daniel"/>
    <n v="1607"/>
    <s v="Palézieux-Village"/>
    <x v="2"/>
    <n v="19"/>
    <x v="0"/>
  </r>
  <r>
    <s v="SwissOmegaPower® Premium-Traubenkernöl kaltgepresst"/>
    <s v="Produits à base de Fruits, légumes, miel et divers"/>
    <s v="Pflanzenoel.ch AG"/>
    <n v="5306"/>
    <s v="Tegerfelden"/>
    <x v="7"/>
    <n v="19"/>
    <x v="0"/>
  </r>
  <r>
    <s v="Amarena Kirschen ice cream"/>
    <s v="Produits boulangers et pâtissiers"/>
    <s v="POLARFUCHS ice cream"/>
    <n v="3294"/>
    <s v="Büren a.A."/>
    <x v="5"/>
    <n v="19"/>
    <x v="0"/>
  </r>
  <r>
    <s v="Fondue Vacherin Fribourgeois"/>
    <s v="Produits laitiers"/>
    <s v="Python Laurent"/>
    <n v="1666"/>
    <s v="Grandvillard"/>
    <x v="4"/>
    <n v="19"/>
    <x v="0"/>
  </r>
  <r>
    <s v="Schnecken mit Kräuterbutter im Häuschen"/>
    <s v="Produits carnés et produits de la pêche"/>
    <s v="Schneckenpark Etienne Gurmels (Schweizer Schneckenzucht)"/>
    <n v="3212"/>
    <s v="Gurmels"/>
    <x v="4"/>
    <n v="19"/>
    <x v="0"/>
  </r>
  <r>
    <s v="St. Galler Quittenbalsamessig, Culinarium"/>
    <s v="Produits à base de Fruits, légumes, miel et divers"/>
    <s v="St. Gallische Saatzucht / St Galler Öl"/>
    <n v="9230"/>
    <s v="Flawil"/>
    <x v="8"/>
    <n v="19"/>
    <x v="0"/>
  </r>
  <r>
    <s v="Mayonnaise aus kaltgepresstem extra nativem Rapsöl"/>
    <s v="Produits à base de Fruits, légumes, miel et divers"/>
    <s v="St. Gallische Saatzucht / St Galler Öl"/>
    <n v="9230"/>
    <s v="Flawil"/>
    <x v="8"/>
    <n v="19"/>
    <x v="0"/>
  </r>
  <r>
    <s v="Fondue Suprême arômatisée à la truffe 400g"/>
    <s v="Produits laitiers"/>
    <s v="Vacherin Fribourgeois SA"/>
    <n v="1630"/>
    <s v="Bulle "/>
    <x v="4"/>
    <n v="19"/>
    <x v="0"/>
  </r>
  <r>
    <s v="Walliser Bergführer 1865"/>
    <s v="Produits laitiers"/>
    <s v="Walker Bergkäserei AG"/>
    <n v="3982"/>
    <s v="Bitsch"/>
    <x v="6"/>
    <n v="19"/>
    <x v="0"/>
  </r>
  <r>
    <s v="Himbeerelikör"/>
    <s v="Boissons alcoolisées"/>
    <s v="Weinbau und Brennerei"/>
    <n v="6285"/>
    <s v="Hitzkirch"/>
    <x v="14"/>
    <n v="19"/>
    <x v="0"/>
  </r>
  <r>
    <s v="Poitrine de dinde fumée"/>
    <s v="Produits carnés et produits de la pêche"/>
    <s v="Abattoirs Sauser Sàrl"/>
    <n v="2345"/>
    <s v="Les Breuleux"/>
    <x v="0"/>
    <n v="18"/>
    <x v="1"/>
  </r>
  <r>
    <s v="Absinthe la Coquine"/>
    <s v="Boissons alcoolisées"/>
    <s v="Absinthe Benoit"/>
    <n v="2112"/>
    <s v="Môtiers"/>
    <x v="10"/>
    <n v="18"/>
    <x v="1"/>
  </r>
  <r>
    <s v="Absinthe La Guérisseuse"/>
    <s v="Boissons alcoolisées"/>
    <s v="Absinthe Benoit"/>
    <n v="2112"/>
    <s v="Môtiers"/>
    <x v="10"/>
    <n v="18"/>
    <x v="1"/>
  </r>
  <r>
    <s v="Fée Barrique"/>
    <s v="Boissons alcoolisées"/>
    <s v="Absintissimo "/>
    <n v="2108"/>
    <s v="Couvet"/>
    <x v="10"/>
    <n v="18"/>
    <x v="1"/>
  </r>
  <r>
    <s v="Gruyère d’alpage AOP"/>
    <s v="Produits laitiers"/>
    <s v="Fuchs David"/>
    <n v="1142"/>
    <s v="Pampigny"/>
    <x v="2"/>
    <n v="18"/>
    <x v="1"/>
  </r>
  <r>
    <s v="Raclette du Valais AOP, Bagnes 1 Valdor"/>
    <s v="Produits laitiers"/>
    <s v="Alpgold"/>
    <n v="3960"/>
    <s v="Sierre"/>
    <x v="6"/>
    <n v="18"/>
    <x v="1"/>
  </r>
  <r>
    <s v="Raclette du Valais AOP Dents-du-Midi 36 Valdor"/>
    <s v="Produits laitiers"/>
    <s v="Alpgold"/>
    <n v="3960"/>
    <s v="Sierre"/>
    <x v="6"/>
    <n v="18"/>
    <x v="1"/>
  </r>
  <r>
    <s v="Raclette du Valais AOP, Simplon Valdor"/>
    <s v="Produits laitiers"/>
    <s v="Alpgold"/>
    <n v="3960"/>
    <s v="Sierre"/>
    <x v="6"/>
    <n v="18"/>
    <x v="1"/>
  </r>
  <r>
    <s v="Raclette du Valais AOP, Wallis 65 Valdor"/>
    <s v="Produits laitiers"/>
    <s v="Alpgold"/>
    <n v="3960"/>
    <s v="Sierre"/>
    <x v="6"/>
    <n v="18"/>
    <x v="1"/>
  </r>
  <r>
    <s v="Tomme Tourbillon Bio aux herbes Valdor"/>
    <s v="Produits laitiers"/>
    <s v="Alpgold"/>
    <n v="3960"/>
    <s v="Sierre"/>
    <x v="6"/>
    <n v="18"/>
    <x v="1"/>
  </r>
  <r>
    <s v="Idromele Nettare degli Dei"/>
    <s v="Boissons alcoolisées"/>
    <s v="Apis Sagl"/>
    <n v="6818"/>
    <s v="Melano"/>
    <x v="12"/>
    <n v="18"/>
    <x v="1"/>
  </r>
  <r>
    <s v="Sirop de menthe"/>
    <s v="Produits à base de Fruits, légumes, miel et divers"/>
    <s v="Ass. Broquet-Leuenberger"/>
    <n v="2812"/>
    <s v="Movelier"/>
    <x v="0"/>
    <n v="18"/>
    <x v="1"/>
  </r>
  <r>
    <s v="Confiture cynorhodon"/>
    <s v="Produits à base de Fruits, légumes, miel et divers"/>
    <s v="Ass. Broquet-Leuenberger"/>
    <n v="2812"/>
    <s v="Movelier"/>
    <x v="0"/>
    <n v="18"/>
    <x v="1"/>
  </r>
  <r>
    <s v="Mostbrockli"/>
    <s v="Produits carnés et produits de la pêche"/>
    <s v="Ausbildungszentrum für die Schweizer Fleischwirtschaft"/>
    <n v="3700"/>
    <s v="Spiez"/>
    <x v="5"/>
    <n v="18"/>
    <x v="1"/>
  </r>
  <r>
    <s v="Kloster-Sauerteig-Brot"/>
    <s v="Produits boulangers et pâtissiers"/>
    <s v="Bäckerei-Konditorei Kreyenbühl"/>
    <n v="5630"/>
    <s v="Muri"/>
    <x v="7"/>
    <n v="18"/>
    <x v="1"/>
  </r>
  <r>
    <s v="Berg-Raceltte mit Steinpilzen"/>
    <s v="Produits laitiers"/>
    <s v="Bergkäserei Oberberg"/>
    <n v="6170"/>
    <s v="Schüpfheim"/>
    <x v="14"/>
    <n v="18"/>
    <x v="1"/>
  </r>
  <r>
    <s v="Schwingerkäse / Fromage du Lutteur"/>
    <s v="Produits laitiers"/>
    <s v="Bio-Genuss Käserei Hofstetter GmbH"/>
    <n v="6017"/>
    <s v="Ruswil"/>
    <x v="14"/>
    <n v="18"/>
    <x v="1"/>
  </r>
  <r>
    <s v="Bio Schaf-Brie"/>
    <s v="Produits laitiers"/>
    <s v="Bio-Genuss Käserei Hofstetter GmbH"/>
    <n v="6017"/>
    <s v="Ruswil"/>
    <x v="14"/>
    <n v="18"/>
    <x v="1"/>
  </r>
  <r>
    <s v="Zofiger Manufaktur Bio Senfkaviar mit Honig"/>
    <s v="Produits à base de Fruits, légumes, miel et divers"/>
    <s v="Bio-Senf.ch"/>
    <n v="4800"/>
    <s v="Zofingen"/>
    <x v="7"/>
    <n v="18"/>
    <x v="1"/>
  </r>
  <r>
    <s v="Viande séchée maison"/>
    <s v="Produits carnés et produits de la pêche"/>
    <s v="Boucherie à la ferme Sàrl"/>
    <n v="2884"/>
    <s v="Montenol"/>
    <x v="0"/>
    <n v="18"/>
    <x v="1"/>
  </r>
  <r>
    <s v="Merguez Maison"/>
    <s v="Produits carnés et produits de la pêche"/>
    <s v="Boucherie à la ferme Sàrl"/>
    <n v="2884"/>
    <s v="Montenol"/>
    <x v="0"/>
    <n v="18"/>
    <x v="1"/>
  </r>
  <r>
    <s v="Saucisse sèche au poivre vert"/>
    <s v="Produits carnés et produits de la pêche"/>
    <s v="Boucherie Bilat SA"/>
    <n v="2336"/>
    <s v="Les Bois"/>
    <x v="0"/>
    <n v="18"/>
    <x v="1"/>
  </r>
  <r>
    <s v="Saucisse d'Ajoie IGP"/>
    <s v="Produits carnés et produits de la pêche"/>
    <s v="Boucherie Chappuis"/>
    <n v="2950"/>
    <s v="Courgenay"/>
    <x v="0"/>
    <n v="18"/>
    <x v="1"/>
  </r>
  <r>
    <s v="Lard sec du Valais IGP"/>
    <s v="Produits carnés et produits de la pêche"/>
    <s v="Boucherie Chez Fabrice Vouillamoz (anciennement Vouillamoz-Carron jusqu’en 2017) "/>
    <n v="1913"/>
    <s v="Saillon"/>
    <x v="6"/>
    <n v="18"/>
    <x v="1"/>
  </r>
  <r>
    <s v="Longeole IGP"/>
    <s v="Produits carnés et produits de la pêche"/>
    <s v="Boucherie du Palais SA"/>
    <n v="1227"/>
    <s v="Carouge"/>
    <x v="3"/>
    <n v="18"/>
    <x v="1"/>
  </r>
  <r>
    <s v="Jambon persillé"/>
    <s v="Produits carnés et produits de la pêche"/>
    <s v="Boucherie du Palais SA"/>
    <n v="1227"/>
    <s v="Carouge"/>
    <x v="3"/>
    <n v="18"/>
    <x v="1"/>
  </r>
  <r>
    <s v="Baguette de lard au fenouil"/>
    <s v="Produits carnés et produits de la pêche"/>
    <s v="Boucherie du St-Bernard"/>
    <n v="1937"/>
    <s v="Orsières"/>
    <x v="6"/>
    <n v="18"/>
    <x v="1"/>
  </r>
  <r>
    <s v="Lard à manger cru"/>
    <s v="Produits carnés et produits de la pêche"/>
    <s v="Boucherie Junod SA"/>
    <n v="2520"/>
    <s v="La Neuveville"/>
    <x v="5"/>
    <n v="18"/>
    <x v="1"/>
  </r>
  <r>
    <s v="Saucisse du Jura"/>
    <s v="Produits carnés et produits de la pêche"/>
    <s v="Boucherie Quiquerez"/>
    <n v="2908"/>
    <s v="Grandfontaine"/>
    <x v="0"/>
    <n v="18"/>
    <x v="1"/>
  </r>
  <r>
    <s v="Saucisse aux choux vaudoise IGP"/>
    <s v="Produits carnés et produits de la pêche"/>
    <s v="Boucherie-charcuterie-traiteur Grandjean"/>
    <n v="1033"/>
    <s v="Cheseaux"/>
    <x v="2"/>
    <n v="18"/>
    <x v="1"/>
  </r>
  <r>
    <s v="Gâteau au vin cuit"/>
    <s v="Produits boulangers et pâtissiers"/>
    <s v="Boulangerie Ecoffey Didier"/>
    <n v="1680"/>
    <s v="Romont (FR)"/>
    <x v="4"/>
    <n v="18"/>
    <x v="1"/>
  </r>
  <r>
    <s v="Sablé de l'Armailli"/>
    <s v="Produits boulangers et pâtissiers"/>
    <s v="Boulangerie Saudan"/>
    <n v="1700"/>
    <s v="Fribourg"/>
    <x v="4"/>
    <n v="18"/>
    <x v="1"/>
  </r>
  <r>
    <s v="Brioche"/>
    <s v="Produits boulangers et pâtissiers"/>
    <s v="Boulangerie-Pâtisserie Aubry"/>
    <n v="2800"/>
    <s v="Delémont"/>
    <x v="0"/>
    <n v="18"/>
    <x v="1"/>
  </r>
  <r>
    <s v="Baguette tradition"/>
    <s v="Produits boulangers et pâtissiers"/>
    <s v="Boulangerie-Pâtisserie Aubry"/>
    <n v="2800"/>
    <s v="Delémont"/>
    <x v="0"/>
    <n v="18"/>
    <x v="1"/>
  </r>
  <r>
    <s v="Pain Marcel"/>
    <s v="Produits boulangers et pâtissiers"/>
    <s v="Boulangerie-Pâtisserie Wolfisberg SA"/>
    <n v="1227"/>
    <s v="Carouge (GE)"/>
    <x v="3"/>
    <n v="18"/>
    <x v="1"/>
  </r>
  <r>
    <s v="Pain Wolfi"/>
    <s v="Produits boulangers et pâtissiers"/>
    <s v="Boulangerie-Pâtisserie Wolfisberg SA"/>
    <n v="1227"/>
    <s v="Carouge (GE)"/>
    <x v="3"/>
    <n v="18"/>
    <x v="1"/>
  </r>
  <r>
    <s v="Balsamessig aus Ottenbacher Schellerbirnen"/>
    <s v="Produits à base de Fruits, légumes, miel et divers"/>
    <s v="Box GmbH"/>
    <n v="5630"/>
    <s v="Muri (AG)"/>
    <x v="7"/>
    <n v="18"/>
    <x v="1"/>
  </r>
  <r>
    <s v="Rillette d'Arthur / Cochon Vaudois"/>
    <s v="Produits carnés et produits de la pêche"/>
    <s v="Charcuterie Claude Porchet / Christophe Vandelle Successeur"/>
    <n v="1035"/>
    <s v="Bournens"/>
    <x v="2"/>
    <n v="18"/>
    <x v="1"/>
  </r>
  <r>
    <s v="Rillette d'Arthur / Sanglier"/>
    <s v="Produits carnés et produits de la pêche"/>
    <s v="Charcuterie Claude Porchet / Christophe Vandelle Successeur"/>
    <n v="1035"/>
    <s v="Bournens"/>
    <x v="2"/>
    <n v="18"/>
    <x v="1"/>
  </r>
  <r>
    <s v="Saucisson sec et fumé Hérens piment d'Espelette"/>
    <s v="Produits carnés et produits de la pêche"/>
    <s v="Charcuterie Claude Porchet / Christophe Vandelle Successeur"/>
    <n v="1035"/>
    <s v="Bournens"/>
    <x v="2"/>
    <n v="18"/>
    <x v="1"/>
  </r>
  <r>
    <s v="Terrine de sanglier au poivre vert et absinthe"/>
    <s v="Produits carnés et produits de la pêche"/>
    <s v="Charcuterie Claude Porchet / Christophe Vandelle Successeur"/>
    <n v="1035"/>
    <s v="Bournens"/>
    <x v="2"/>
    <n v="18"/>
    <x v="1"/>
  </r>
  <r>
    <s v="Saucisse à rôtir Le Stim et ail noir"/>
    <s v="Produits carnés et produits de la pêche"/>
    <s v="Charcuterie Claude Porchet / Christophe Vandelle Successeur"/>
    <n v="1035"/>
    <s v="Bournens"/>
    <x v="2"/>
    <n v="18"/>
    <x v="1"/>
  </r>
  <r>
    <s v="Girenbaderli"/>
    <s v="Produits laitiers"/>
    <s v="Chäsi Girenbad"/>
    <n v="8340"/>
    <s v="Hinwil"/>
    <x v="13"/>
    <n v="18"/>
    <x v="1"/>
  </r>
  <r>
    <s v="La biquette"/>
    <s v="Produits laitiers"/>
    <s v="Chèvrerie Kursner"/>
    <n v="1188"/>
    <s v="Gimel"/>
    <x v="2"/>
    <n v="18"/>
    <x v="1"/>
  </r>
  <r>
    <s v="Terrine de campagne Fribourgeoise"/>
    <s v="Produits carnés et produits de la pêche"/>
    <s v="Chez Denis"/>
    <n v="1628"/>
    <s v="Vuadens"/>
    <x v="4"/>
    <n v="18"/>
    <x v="1"/>
  </r>
  <r>
    <s v="L'Etivaz AOP - Grand-Ayerne"/>
    <s v="Produits laitiers"/>
    <s v="Coopérative des Producteurs de Fromages d'Alpages &quot;L'Etivaz&quot;"/>
    <n v="1660"/>
    <s v="L'Etivaz"/>
    <x v="2"/>
    <n v="18"/>
    <x v="1"/>
  </r>
  <r>
    <s v="Gruyère d'alpage AOP"/>
    <s v="Produits laitiers"/>
    <s v="Coopérative fribourgeoise des producteurs de fromage d’alpage"/>
    <n v="1637"/>
    <s v="Val-de-Charmey"/>
    <x v="4"/>
    <n v="18"/>
    <x v="1"/>
  </r>
  <r>
    <s v="Yogourt Bio bicouche fraise"/>
    <s v="Produits laitiers"/>
    <s v="Cremo SA"/>
    <n v="1752"/>
    <s v="Villars-sur-Glâne"/>
    <x v="4"/>
    <n v="18"/>
    <x v="1"/>
  </r>
  <r>
    <s v="Yogourt Bio bicouche framboise"/>
    <s v="Produits laitiers"/>
    <s v="Cremo SA"/>
    <n v="1752"/>
    <s v="Villars-sur-Glâne"/>
    <x v="4"/>
    <n v="18"/>
    <x v="1"/>
  </r>
  <r>
    <s v="La Thuyonette"/>
    <s v="Boissons alcoolisées"/>
    <s v="De derrière les Fagots"/>
    <n v="2117"/>
    <s v="La Côte-aux-Fées"/>
    <x v="10"/>
    <n v="18"/>
    <x v="1"/>
  </r>
  <r>
    <s v="Galloway-Trockenfleisch"/>
    <s v="Produits carnés et produits de la pêche"/>
    <s v="Der Hofmetzger"/>
    <n v="3988"/>
    <s v="Obergesteln"/>
    <x v="6"/>
    <n v="18"/>
    <x v="1"/>
  </r>
  <r>
    <s v="Eau-de-vie de Bérudge"/>
    <s v="Boissons alcoolisées"/>
    <s v="Distillerie Echelette"/>
    <n v="2534"/>
    <s v="Orvin"/>
    <x v="5"/>
    <n v="18"/>
    <x v="1"/>
  </r>
  <r>
    <s v="Liqueur de framboise"/>
    <s v="Boissons alcoolisées"/>
    <s v="Domaine de Daval"/>
    <n v="3960"/>
    <s v="Sierre"/>
    <x v="6"/>
    <n v="18"/>
    <x v="1"/>
  </r>
  <r>
    <s v="Huile de tournesol Bio"/>
    <s v="Produits à base de Fruits, légumes, miel et divers"/>
    <s v="Domaine de Sur-Chaux"/>
    <n v="2852"/>
    <s v="Courtételle"/>
    <x v="0"/>
    <n v="18"/>
    <x v="1"/>
  </r>
  <r>
    <s v="Moutarde maison au miel"/>
    <s v="Produits à base de Fruits, légumes, miel et divers"/>
    <s v="Domaine des Oulaines"/>
    <n v="1233"/>
    <s v="Lully / Bernex"/>
    <x v="3"/>
    <n v="18"/>
    <x v="1"/>
  </r>
  <r>
    <s v="Huile de noix"/>
    <s v="Produits à base de Fruits, légumes, miel et divers"/>
    <s v="Domaine des Oulaines"/>
    <n v="1233"/>
    <s v="Lully / Bernex"/>
    <x v="3"/>
    <n v="18"/>
    <x v="1"/>
  </r>
  <r>
    <s v="Pfifferlinge und Eierpilze im Kräuteressig"/>
    <s v="Produits à base de Fruits, légumes, miel et divers"/>
    <s v="Emmentaler Waldpilze"/>
    <n v="3550"/>
    <s v="Langnau im Emmental"/>
    <x v="5"/>
    <n v="18"/>
    <x v="1"/>
  </r>
  <r>
    <s v="Cortébert  herbes"/>
    <s v="Produits laitiers"/>
    <s v="Fromagerie de Cortébert"/>
    <n v="2607"/>
    <s v="Cortébert"/>
    <x v="5"/>
    <n v="18"/>
    <x v="1"/>
  </r>
  <r>
    <s v="Gruyère AOP"/>
    <s v="Produits laitiers"/>
    <s v="Fromagerie de Grandcour"/>
    <n v="1543"/>
    <s v="Grandcour"/>
    <x v="2"/>
    <n v="18"/>
    <x v="1"/>
  </r>
  <r>
    <s v="Yogourt nature"/>
    <s v="Produits laitiers"/>
    <s v="Fromagerie Delacombaz"/>
    <n v="1669"/>
    <s v="Montbovon"/>
    <x v="4"/>
    <n v="18"/>
    <x v="1"/>
  </r>
  <r>
    <s v="Fromage au piment"/>
    <s v="Produits laitiers"/>
    <s v="Fromagerie du Coteau Chuard Sàrl"/>
    <n v="1338"/>
    <s v="Ballaigues"/>
    <x v="2"/>
    <n v="18"/>
    <x v="1"/>
  </r>
  <r>
    <s v="Tommette"/>
    <s v="Produits laitiers"/>
    <s v="Fromagerie du Coteau Chuard Sàrl"/>
    <n v="1338"/>
    <s v="Ballaigues"/>
    <x v="2"/>
    <n v="18"/>
    <x v="1"/>
  </r>
  <r>
    <s v="St-Etienne"/>
    <s v="Produits laitiers"/>
    <s v="Fromagerie du Grand Pré SA"/>
    <n v="1510"/>
    <s v="Moudon"/>
    <x v="2"/>
    <n v="18"/>
    <x v="1"/>
  </r>
  <r>
    <s v="Yogourt de brebis vanille"/>
    <s v="Produits laitiers"/>
    <s v="Fromagerie Moléson SA"/>
    <n v="1694"/>
    <s v="Villorsonnens"/>
    <x v="4"/>
    <n v="18"/>
    <x v="1"/>
  </r>
  <r>
    <s v="Bio Jura "/>
    <s v="Produits laitiers"/>
    <s v="Fromages Spielhofer SA"/>
    <n v="2610"/>
    <s v="St-Imier"/>
    <x v="5"/>
    <n v="18"/>
    <x v="1"/>
  </r>
  <r>
    <s v="Vodkatapulte Bio"/>
    <s v="Boissons alcoolisées"/>
    <s v="Gagygnole Sàrl"/>
    <n v="2748"/>
    <s v="Souboz"/>
    <x v="5"/>
    <n v="18"/>
    <x v="1"/>
  </r>
  <r>
    <s v="Gaudis Die Wilde EmmaGianna"/>
    <s v="Produits laitiers"/>
    <s v="Gaudis AG"/>
    <n v="6215"/>
    <s v="Beromünster"/>
    <x v="14"/>
    <n v="18"/>
    <x v="1"/>
  </r>
  <r>
    <s v="Sprell Ginger Beer"/>
    <s v="Produits à base de Fruits, légumes, miel et divers"/>
    <s v="Gazzose Ticinesi SA"/>
    <n v="6600"/>
    <s v="Locarno"/>
    <x v="12"/>
    <n v="18"/>
    <x v="1"/>
  </r>
  <r>
    <s v="Grob's hausgemachte Brownies"/>
    <s v="Produits boulangers et pâtissiers"/>
    <s v="Grob's-Hofladen-Urdorf"/>
    <n v="8902"/>
    <s v="Urdorf"/>
    <x v="13"/>
    <n v="18"/>
    <x v="1"/>
  </r>
  <r>
    <s v="Huile de tournesol à l'ail des ours"/>
    <s v="Produits à base de Fruits, légumes, miel et divers"/>
    <s v="Gugger Gourmet SA"/>
    <n v="1786"/>
    <s v="Nant-Vully"/>
    <x v="4"/>
    <n v="18"/>
    <x v="1"/>
  </r>
  <r>
    <s v="Brisenbrot"/>
    <s v="Produits boulangers et pâtissiers"/>
    <s v="Gut's Genuss Bäckerei-Konditorei"/>
    <n v="6386"/>
    <s v="Wolfenschiessen"/>
    <x v="15"/>
    <n v="18"/>
    <x v="1"/>
  </r>
  <r>
    <s v="Visper Owji"/>
    <s v="Produits laitiers"/>
    <s v="Gutsbetrieb Landwirtschaftszentrum Visp"/>
    <n v="3930"/>
    <s v="Visp"/>
    <x v="6"/>
    <n v="18"/>
    <x v="1"/>
  </r>
  <r>
    <s v="Konfitüre"/>
    <s v="Produits à base de Fruits, légumes, miel et divers"/>
    <s v="Hilzinger Elly"/>
    <n v="8547"/>
    <s v="Gachnang"/>
    <x v="9"/>
    <n v="18"/>
    <x v="1"/>
  </r>
  <r>
    <s v="Gelée de tilleul"/>
    <s v="Produits à base de Fruits, légumes, miel et divers"/>
    <s v="Hospice le pré aux boeufs"/>
    <n v="2615"/>
    <s v="Sonvilier"/>
    <x v="5"/>
    <n v="18"/>
    <x v="1"/>
  </r>
  <r>
    <s v="Waldhonig"/>
    <s v="Produits à base de Fruits, légumes, miel et divers"/>
    <s v="Imkerei und Kerzen - Manufaktur zur Königin"/>
    <n v="4466"/>
    <s v="Ormalingen"/>
    <x v="16"/>
    <n v="18"/>
    <x v="1"/>
  </r>
  <r>
    <s v="Pâtes de Fribourg"/>
    <s v="Produits à base de Fruits, légumes, miel et divers"/>
    <s v="Avanthay Lionel"/>
    <n v="1725"/>
    <s v="Hauterive (FR)"/>
    <x v="4"/>
    <n v="18"/>
    <x v="1"/>
  </r>
  <r>
    <s v="Sbrinz AOP"/>
    <s v="Produits laitiers"/>
    <s v="Käserei Trachsel AG"/>
    <n v="8727"/>
    <s v="Eschenbach (SG)"/>
    <x v="8"/>
    <n v="18"/>
    <x v="1"/>
  </r>
  <r>
    <s v="Sauce à salade à l'ail des ours"/>
    <s v="Produits à base de Fruits, légumes, miel et divers"/>
    <s v="Kiosque de Bovernier"/>
    <n v="1907"/>
    <s v="Saxon"/>
    <x v="6"/>
    <n v="18"/>
    <x v="1"/>
  </r>
  <r>
    <s v="Zurzibieter Freilandschweinpaleta"/>
    <s v="Produits carnés et produits de la pêche"/>
    <s v="Köferli AG Metzgerei"/>
    <n v="5312"/>
    <s v="Döttingen"/>
    <x v="7"/>
    <n v="18"/>
    <x v="1"/>
  </r>
  <r>
    <s v="Caramel au beurre salé"/>
    <s v="Produits boulangers et pâtissiers"/>
    <s v="Koller Annelise"/>
    <n v="2828"/>
    <s v="Val Terbi"/>
    <x v="0"/>
    <n v="18"/>
    <x v="1"/>
  </r>
  <r>
    <s v="Mistellissime - MacRouge"/>
    <s v="Boissons alcoolisées"/>
    <s v="La  Maison des Résistants SA"/>
    <n v="1955"/>
    <s v="Chamoson"/>
    <x v="6"/>
    <n v="18"/>
    <x v="1"/>
  </r>
  <r>
    <s v="Ketchup aux tomates vertes"/>
    <s v="Produits à base de Fruits, légumes, miel et divers"/>
    <s v="LA DAUPHINE"/>
    <n v="1149"/>
    <s v="Berolle"/>
    <x v="2"/>
    <n v="18"/>
    <x v="1"/>
  </r>
  <r>
    <s v="Bûche de chèvre"/>
    <s v="Produits laitiers"/>
    <s v="La Fromathèque SA"/>
    <n v="1921"/>
    <s v="Martigny-Croix"/>
    <x v="6"/>
    <n v="18"/>
    <x v="1"/>
  </r>
  <r>
    <s v="Fromage frais au lait de vache"/>
    <s v="Produits laitiers"/>
    <s v="Laiterie Bérard"/>
    <n v="1676"/>
    <s v="Chavannes-les-Forts"/>
    <x v="4"/>
    <n v="18"/>
    <x v="1"/>
  </r>
  <r>
    <s v="Fondue de L'Artisan Morilles"/>
    <s v="Produits laitiers"/>
    <s v="Laiterie d’Auvernier Sàrl"/>
    <n v="2012"/>
    <s v="Milvignes"/>
    <x v="10"/>
    <n v="18"/>
    <x v="1"/>
  </r>
  <r>
    <s v="Fondue de L'Artisan Bolets"/>
    <s v="Produits laitiers"/>
    <s v="Laiterie d’Auvernier Sàrl"/>
    <n v="2012"/>
    <s v="Milvignes"/>
    <x v="10"/>
    <n v="18"/>
    <x v="1"/>
  </r>
  <r>
    <s v="Le Gruyère AOP"/>
    <s v="Produits laitiers"/>
    <s v="Laiterie-Fromagerie du Pâquier"/>
    <n v="1661"/>
    <s v="Le Pâquier-Montbarry"/>
    <x v="4"/>
    <n v="18"/>
    <x v="1"/>
  </r>
  <r>
    <s v="Crème de caramel au Sel des Alpes"/>
    <s v="Produits boulangers et pâtissiers"/>
    <s v="L'Atelier des Sables"/>
    <n v="1897"/>
    <s v="Le Bouveret"/>
    <x v="6"/>
    <n v="18"/>
    <x v="1"/>
  </r>
  <r>
    <s v="Gelée  mûres, framboises, raisinets"/>
    <s v="Produits à base de Fruits, légumes, miel et divers"/>
    <s v="Les Délices de  Ptit' Bouchon "/>
    <n v="2950"/>
    <s v="Courgenay"/>
    <x v="0"/>
    <n v="18"/>
    <x v="1"/>
  </r>
  <r>
    <s v="Saucisse à rôtir à l'ail des ours"/>
    <s v="Produits carnés et produits de la pêche"/>
    <s v="Les Délices du Talent"/>
    <n v="1040"/>
    <s v="Echallens"/>
    <x v="2"/>
    <n v="18"/>
    <x v="1"/>
  </r>
  <r>
    <s v="Les Fondues Wyssmüller®  &quot;Moitié-moitié Bio&quot;"/>
    <s v="Produits laitiers"/>
    <s v="Les Fondues Wyssmüller®  SA"/>
    <n v="1645"/>
    <s v="Le Bry / Pont-en-Ogoz"/>
    <x v="4"/>
    <n v="18"/>
    <x v="1"/>
  </r>
  <r>
    <s v="Glace Absinthe"/>
    <s v="Produits boulangers et pâtissiers"/>
    <s v="Les Gourmandises du Ranch de L'Ouest"/>
    <n v="2127"/>
    <s v="Les Bayards"/>
    <x v="10"/>
    <n v="18"/>
    <x v="1"/>
  </r>
  <r>
    <s v="Glace fraise"/>
    <s v="Produits boulangers et pâtissiers"/>
    <s v="Les Gourmandises du Ranch de L'Ouest"/>
    <n v="2127"/>
    <s v="Les Bayards"/>
    <x v="10"/>
    <n v="18"/>
    <x v="1"/>
  </r>
  <r>
    <s v="Saumon fumé "/>
    <s v="Produits carnés et produits de la pêche"/>
    <s v="Les Produits du Gregoire "/>
    <n v="1070"/>
    <s v="Puidoux "/>
    <x v="2"/>
    <n v="18"/>
    <x v="1"/>
  </r>
  <r>
    <s v="Beurre de chèvre à la cameline"/>
    <s v="Produits laitiers"/>
    <s v="Les Produits du Gregoire "/>
    <n v="1070"/>
    <s v="Puidoux "/>
    <x v="2"/>
    <n v="18"/>
    <x v="1"/>
  </r>
  <r>
    <s v="Lard sec de porc noir "/>
    <s v="Produits carnés et produits de la pêche"/>
    <s v="Les Produits du Gregoire "/>
    <n v="1070"/>
    <s v="Puidoux "/>
    <x v="2"/>
    <n v="18"/>
    <x v="1"/>
  </r>
  <r>
    <s v="Cuir de fruits"/>
    <s v="Produits à base de Fruits, légumes, miel et divers"/>
    <s v="Nagel-Heusler Fabienne et Frédéric"/>
    <n v="2947"/>
    <s v="Charmoille"/>
    <x v="0"/>
    <n v="18"/>
    <x v="1"/>
  </r>
  <r>
    <s v="Glace raisinée"/>
    <s v="Produits boulangers et pâtissiers"/>
    <s v="Oli's Food"/>
    <n v="2350"/>
    <s v="Saignelégier"/>
    <x v="0"/>
    <n v="18"/>
    <x v="1"/>
  </r>
  <r>
    <s v="Salée au sucre "/>
    <s v="Produits boulangers et pâtissiers"/>
    <s v="P. Clément Boulangerie et Pâtisserie Sàrl"/>
    <n v="1306"/>
    <s v="Daillens"/>
    <x v="2"/>
    <n v="18"/>
    <x v="1"/>
  </r>
  <r>
    <s v="Filet de truite aux herbes"/>
    <s v="Produits carnés et produits de la pêche"/>
    <s v="Pisciculture du Ruisseau"/>
    <n v="2830"/>
    <s v="Courrendlin"/>
    <x v="0"/>
    <n v="18"/>
    <x v="1"/>
  </r>
  <r>
    <s v="Fondue moité-moitié"/>
    <s v="Produits laitiers"/>
    <s v="Python Laurent"/>
    <n v="1666"/>
    <s v="Grandvillard"/>
    <x v="4"/>
    <n v="18"/>
    <x v="1"/>
  </r>
  <r>
    <s v="Eau-de-vie de cerise"/>
    <s v="Boissons alcoolisées"/>
    <s v="Schaffter Claude"/>
    <n v="2362"/>
    <s v="Montfaucon"/>
    <x v="0"/>
    <n v="18"/>
    <x v="1"/>
  </r>
  <r>
    <s v="Geisse Chöpfli"/>
    <s v="Produits laitiers"/>
    <s v="Schupplis Geisse-Chaesi"/>
    <n v="8340"/>
    <s v="Hinwil"/>
    <x v="13"/>
    <n v="18"/>
    <x v="1"/>
  </r>
  <r>
    <s v="Aceto San Gallico (Apfelbalsamessig), Culinarium"/>
    <s v="Produits à base de Fruits, légumes, miel et divers"/>
    <s v="St. Gallische Saatzucht / St Galler Öl"/>
    <n v="9230"/>
    <s v="Flawil"/>
    <x v="8"/>
    <n v="18"/>
    <x v="1"/>
  </r>
  <r>
    <s v="St. Galler Leindotteröl kaltgepresst, Culinarium"/>
    <s v="Produits à base de Fruits, légumes, miel et divers"/>
    <s v="St. Gallische Saatzucht / St Galler Öl"/>
    <n v="9230"/>
    <s v="Flawil"/>
    <x v="8"/>
    <n v="18"/>
    <x v="1"/>
  </r>
  <r>
    <s v="St. Galler Nusskernöl geröstet aus Ostschweizer Baumnusskernen"/>
    <s v="Produits à base de Fruits, légumes, miel et divers"/>
    <s v="St. Gallische Saatzucht / St Galler Öl"/>
    <n v="9230"/>
    <s v="Flawil"/>
    <x v="8"/>
    <n v="18"/>
    <x v="1"/>
  </r>
  <r>
    <s v="Pane Maggia"/>
    <s v="Produits boulangers et pâtissiers"/>
    <s v="Sutter Begg AG"/>
    <n v="4142"/>
    <s v="Münchenstein"/>
    <x v="16"/>
    <n v="18"/>
    <x v="1"/>
  </r>
  <r>
    <s v="Angge Zopf"/>
    <s v="Produits boulangers et pâtissiers"/>
    <s v="Sutter Begg AG"/>
    <n v="4142"/>
    <s v="Münchenstein"/>
    <x v="16"/>
    <n v="18"/>
    <x v="1"/>
  </r>
  <r>
    <s v="Swhisky Wolfvegan"/>
    <s v="Boissons alcoolisées"/>
    <s v="Swhisky "/>
    <n v="1957"/>
    <s v="Ardon"/>
    <x v="6"/>
    <n v="18"/>
    <x v="1"/>
  </r>
  <r>
    <s v="Swhisky Abred Peated"/>
    <s v="Boissons alcoolisées"/>
    <s v="Swhisky "/>
    <n v="1957"/>
    <s v="Ardon"/>
    <x v="6"/>
    <n v="18"/>
    <x v="1"/>
  </r>
  <r>
    <s v="Ginsky 2 Timiz &amp; Hibiscus"/>
    <s v="Boissons alcoolisées"/>
    <s v="Swhisky "/>
    <n v="1957"/>
    <s v="Ardon"/>
    <x v="6"/>
    <n v="18"/>
    <x v="1"/>
  </r>
  <r>
    <s v="Chass Bergkäse Mini"/>
    <s v="Produits laitiers"/>
    <s v="VENT du CIEL "/>
    <n v="2515"/>
    <s v="Prêles / Plateau de Diesse"/>
    <x v="5"/>
    <n v="18"/>
    <x v="1"/>
  </r>
  <r>
    <s v="Raclette du Valais AOP Gomser 1"/>
    <s v="Produits laitiers"/>
    <s v="Walker Bergkäserei AG"/>
    <n v="3982"/>
    <s v="Bitsch"/>
    <x v="6"/>
    <n v="18"/>
    <x v="1"/>
  </r>
  <r>
    <s v="Ingwerlikör"/>
    <s v="Boissons alcoolisées"/>
    <s v="Weinbau und Brennerei"/>
    <n v="6285"/>
    <s v="Hitzkirch"/>
    <x v="14"/>
    <n v="18"/>
    <x v="1"/>
  </r>
  <r>
    <s v="1815 - Sticks de seigle sachet 130g"/>
    <s v="Produits boulangers et pâtissiers"/>
    <s v="Zenhäusern Frères SA"/>
    <n v="1950"/>
    <s v="Sion"/>
    <x v="6"/>
    <n v="18"/>
    <x v="1"/>
  </r>
  <r>
    <s v="Pain de seigle du Valais AOP"/>
    <s v="Produits boulangers et pâtissiers"/>
    <s v="Zenhäusern Frères SA"/>
    <n v="1950"/>
    <s v="Sion"/>
    <x v="6"/>
    <n v="18"/>
    <x v="1"/>
  </r>
  <r>
    <s v="WanR"/>
    <s v="Boissons alcoolisées"/>
    <s v="Absintissimo "/>
    <n v="2108"/>
    <s v="Couvet"/>
    <x v="10"/>
    <n v="17"/>
    <x v="2"/>
  </r>
  <r>
    <s v="68 harde &quot;la fée qu'on teste à terre&quot;"/>
    <s v="Boissons alcoolisées"/>
    <s v="Absintissimo "/>
    <n v="2108"/>
    <s v="Couvet"/>
    <x v="10"/>
    <n v="17"/>
    <x v="2"/>
  </r>
  <r>
    <s v="Liqueur de framboise"/>
    <s v="Boissons alcoolisées"/>
    <s v="accents-du-terroir.ch"/>
    <n v="1997"/>
    <s v="Siviez/Nendaz"/>
    <x v="6"/>
    <n v="17"/>
    <x v="2"/>
  </r>
  <r>
    <s v="Poire Williams AOP"/>
    <s v="Boissons alcoolisées"/>
    <s v="accents-du-terroir.ch"/>
    <n v="1997"/>
    <s v="Siviez/Nendaz"/>
    <x v="6"/>
    <n v="17"/>
    <x v="2"/>
  </r>
  <r>
    <s v="Terrine cabri échalote"/>
    <s v="Produits carnés et produits de la pêche"/>
    <s v="Oulevey Pierre"/>
    <n v="1530"/>
    <s v="Payerne"/>
    <x v="2"/>
    <n v="17"/>
    <x v="2"/>
  </r>
  <r>
    <s v="Jus de pomme "/>
    <s v="Produits à base de Fruits, légumes, miel et divers"/>
    <s v="Chaignat Adrien"/>
    <n v="2947"/>
    <s v="La Baroche"/>
    <x v="0"/>
    <n v="17"/>
    <x v="2"/>
  </r>
  <r>
    <s v="Bio-HanfOel"/>
    <s v="Produits à base de Fruits, légumes, miel et divers"/>
    <s v="AlpenPionier AG / Ölmühle Näscher"/>
    <n v="7205"/>
    <s v="Zizers"/>
    <x v="1"/>
    <n v="17"/>
    <x v="2"/>
  </r>
  <r>
    <s v="Raclette du Valais AOP, Bagnes 98, Valdor"/>
    <s v="Produits laitiers"/>
    <s v="Alpgold"/>
    <n v="3960"/>
    <s v="Sierre"/>
    <x v="6"/>
    <n v="17"/>
    <x v="2"/>
  </r>
  <r>
    <s v="Miele di Valposchiavo"/>
    <s v="Produits à base de Fruits, légumes, miel et divers"/>
    <s v="Apicoltura"/>
    <n v="7746"/>
    <s v="Le Prese"/>
    <x v="1"/>
    <n v="17"/>
    <x v="2"/>
  </r>
  <r>
    <s v="Miele ticinese - castagno e tiglio"/>
    <s v="Produits à base de Fruits, légumes, miel et divers"/>
    <s v="Apicoltura Valentino"/>
    <n v="6523"/>
    <s v="Preonzo"/>
    <x v="12"/>
    <n v="17"/>
    <x v="2"/>
  </r>
  <r>
    <s v="Miel d'été &quot;La Conversion&quot;"/>
    <s v="Produits à base de Fruits, légumes, miel et divers"/>
    <s v="Bettens Didier"/>
    <n v="1077"/>
    <s v="Servion"/>
    <x v="2"/>
    <n v="17"/>
    <x v="2"/>
  </r>
  <r>
    <s v="Gelée fleurs de sureaux"/>
    <s v="Produits à base de Fruits, légumes, miel et divers"/>
    <s v="Ass. Broquet-Leuenberger"/>
    <n v="2812"/>
    <s v="Movelier"/>
    <x v="0"/>
    <n v="17"/>
    <x v="2"/>
  </r>
  <r>
    <s v="Tomme fermière Le Mov'li Nature"/>
    <s v="Produits laitiers"/>
    <s v="Ass. Broquet-Leuenberger"/>
    <n v="2812"/>
    <s v="Movelier"/>
    <x v="0"/>
    <n v="17"/>
    <x v="2"/>
  </r>
  <r>
    <s v="&quot;alter&quot; Senn"/>
    <s v="Produits laitiers"/>
    <s v="Bio-Genuss Käserei Hofstetter GmbH"/>
    <n v="6017"/>
    <s v="Ruswil"/>
    <x v="14"/>
    <n v="17"/>
    <x v="2"/>
  </r>
  <r>
    <s v="Bio &quot; blauer&quot; Genuss Zauber"/>
    <s v="Produits laitiers"/>
    <s v="Bio-Genuss Käserei Hofstetter GmbH"/>
    <n v="6017"/>
    <s v="Ruswil"/>
    <x v="14"/>
    <n v="17"/>
    <x v="2"/>
  </r>
  <r>
    <s v="Pain d'épices"/>
    <s v="Produits boulangers et pâtissiers"/>
    <s v="Biscuits la Fleur"/>
    <n v="1324"/>
    <s v="Premier"/>
    <x v="2"/>
    <n v="17"/>
    <x v="2"/>
  </r>
  <r>
    <s v="Cookies"/>
    <s v="Produits boulangers et pâtissiers"/>
    <s v="Biscuits la Fleur"/>
    <n v="1324"/>
    <s v="Premier"/>
    <x v="2"/>
    <n v="17"/>
    <x v="2"/>
  </r>
  <r>
    <s v="Lard sec "/>
    <s v="Produits carnés et produits de la pêche"/>
    <s v="Boucher de campagne"/>
    <n v="2745"/>
    <s v="Grandval"/>
    <x v="5"/>
    <n v="17"/>
    <x v="2"/>
  </r>
  <r>
    <s v="Croquante de Courgenay"/>
    <s v="Produits carnés et produits de la pêche"/>
    <s v="Boucherie Chappuis"/>
    <n v="2950"/>
    <s v="Courgenay"/>
    <x v="0"/>
    <n v="17"/>
    <x v="2"/>
  </r>
  <r>
    <s v="Terrine ajoulote à la pommine du Jura"/>
    <s v="Produits carnés et produits de la pêche"/>
    <s v="Boucherie Chappuis"/>
    <n v="2950"/>
    <s v="Courgenay"/>
    <x v="0"/>
    <n v="17"/>
    <x v="2"/>
  </r>
  <r>
    <s v="Lard sec du Valais IGP"/>
    <s v="Produits carnés et produits de la pêche"/>
    <s v="Boucherie de Campagne Jossi Sàrl"/>
    <n v="1896"/>
    <s v="Vouvry"/>
    <x v="6"/>
    <n v="17"/>
    <x v="2"/>
  </r>
  <r>
    <s v="Fromage de Tête"/>
    <s v="Produits carnés et produits de la pêche"/>
    <s v="Boucherie du Palais SA"/>
    <n v="1227"/>
    <s v="Carouge"/>
    <x v="3"/>
    <n v="17"/>
    <x v="2"/>
  </r>
  <r>
    <s v="Saucisses sèches à l'ail sauvage"/>
    <s v="Produits carnés et produits de la pêche"/>
    <s v="Boucherie Krebs SA"/>
    <n v="2735"/>
    <s v="Bévilard"/>
    <x v="5"/>
    <n v="17"/>
    <x v="2"/>
  </r>
  <r>
    <s v="Pâté en croûte"/>
    <s v="Produits carnés et produits de la pêche"/>
    <s v="Boucherie Quiquerez"/>
    <n v="2908"/>
    <s v="Grandfontaine"/>
    <x v="0"/>
    <n v="17"/>
    <x v="2"/>
  </r>
  <r>
    <s v="La Terrine"/>
    <s v="Produits carnés et produits de la pêche"/>
    <s v="Boucherie St-Hubert"/>
    <n v="2340"/>
    <s v="Le Noirmont"/>
    <x v="0"/>
    <n v="17"/>
    <x v="2"/>
  </r>
  <r>
    <s v="Saucisson vaudois IGP"/>
    <s v="Produits carnés et produits de la pêche"/>
    <s v="Boucherie-charcuterie-traiteur Grandjean"/>
    <n v="1033"/>
    <s v="Cheseaux"/>
    <x v="2"/>
    <n v="17"/>
    <x v="2"/>
  </r>
  <r>
    <s v="Bricelet"/>
    <s v="Produits boulangers et pâtissiers"/>
    <s v="Boulangerie Ecoffey Didier"/>
    <n v="1680"/>
    <s v="Romont (FR)"/>
    <x v="4"/>
    <n v="17"/>
    <x v="2"/>
  </r>
  <r>
    <s v="Tradition lin"/>
    <s v="Produits boulangers et pâtissiers"/>
    <s v="Boulangerie-Pâtisserie Aubry"/>
    <n v="2800"/>
    <s v="Delémont"/>
    <x v="0"/>
    <n v="17"/>
    <x v="2"/>
  </r>
  <r>
    <s v="Baguette de mon père"/>
    <s v="Produits boulangers et pâtissiers"/>
    <s v="Boulangerie-Pâtisserie Wolfisberg SA"/>
    <n v="1227"/>
    <s v="Carouge (GE)"/>
    <x v="3"/>
    <n v="17"/>
    <x v="2"/>
  </r>
  <r>
    <s v="Heissgeräuchertes Saiblingsfilet mit Wildkräutern"/>
    <s v="Produits carnés et produits de la pêche"/>
    <s v="BRUNNER &amp; BRUNNER GmbH"/>
    <n v="8330"/>
    <s v="Pfäffikon ZH"/>
    <x v="13"/>
    <n v="17"/>
    <x v="2"/>
  </r>
  <r>
    <s v="Chips bio de poliez "/>
    <s v="Produits à base de Fruits, légumes, miel et divers"/>
    <s v="Carrard Aurore"/>
    <n v="1041"/>
    <s v="Poliez-Pittet "/>
    <x v="2"/>
    <n v="17"/>
    <x v="2"/>
  </r>
  <r>
    <s v="GlatsCHalet  Erdbeersorbet"/>
    <s v="Produits boulangers et pâtissiers"/>
    <s v="Chalet Mont-Crosin"/>
    <n v="2610"/>
    <s v="Mont-Crosin"/>
    <x v="5"/>
    <n v="17"/>
    <x v="2"/>
  </r>
  <r>
    <s v="GlatsCHalet  Heublumenglace"/>
    <s v="Produits boulangers et pâtissiers"/>
    <s v="Chalet Mont-Crosin"/>
    <n v="2610"/>
    <s v="Mont-Crosin"/>
    <x v="5"/>
    <n v="17"/>
    <x v="2"/>
  </r>
  <r>
    <s v="GlatsCHalet Hanf-Glace"/>
    <s v="Produits boulangers et pâtissiers"/>
    <s v="Chalet Mont-Crosin"/>
    <n v="2610"/>
    <s v="Mont-Crosin"/>
    <x v="5"/>
    <n v="17"/>
    <x v="2"/>
  </r>
  <r>
    <s v="Bourneyarde de cerf"/>
    <s v="Produits carnés et produits de la pêche"/>
    <s v="Charcuterie Claude Porchet / Christophe Vandelle Successeur"/>
    <n v="1035"/>
    <s v="Bournens"/>
    <x v="2"/>
    <n v="17"/>
    <x v="2"/>
  </r>
  <r>
    <s v="Saucisse à rôtir Porchet Ail Noir"/>
    <s v="Produits carnés et produits de la pêche"/>
    <s v="Charcuterie Claude Porchet / Christophe Vandelle Successeur"/>
    <n v="1035"/>
    <s v="Bournens"/>
    <x v="2"/>
    <n v="17"/>
    <x v="2"/>
  </r>
  <r>
    <s v="Terrine Je ne Sais Pas"/>
    <s v="Produits carnés et produits de la pêche"/>
    <s v="Charcuterie Claude Porchet / Christophe Vandelle Successeur"/>
    <n v="1035"/>
    <s v="Bournens"/>
    <x v="2"/>
    <n v="17"/>
    <x v="2"/>
  </r>
  <r>
    <s v="Terrine agneau Le Stim"/>
    <s v="Produits carnés et produits de la pêche"/>
    <s v="Charcuterie Claude Porchet / Christophe Vandelle Successeur"/>
    <n v="1035"/>
    <s v="Bournens"/>
    <x v="2"/>
    <n v="17"/>
    <x v="2"/>
  </r>
  <r>
    <s v="Saucisse à rôtir de sanglier"/>
    <s v="Produits carnés et produits de la pêche"/>
    <s v="Charcuterie Claude Porchet / Christophe Vandelle Successeur"/>
    <n v="1035"/>
    <s v="Bournens"/>
    <x v="2"/>
    <n v="17"/>
    <x v="2"/>
  </r>
  <r>
    <s v="Le délice sauvage"/>
    <s v="Produits laitiers"/>
    <s v="Chèvrement bon"/>
    <n v="1971"/>
    <s v="Grimisuat"/>
    <x v="6"/>
    <n v="17"/>
    <x v="2"/>
  </r>
  <r>
    <s v="Vinaigre crémeux de framboise romande"/>
    <s v="Produits à base de Fruits, légumes, miel et divers"/>
    <s v="Cogiterre Sàrl"/>
    <n v="1648"/>
    <s v="Hauteville"/>
    <x v="4"/>
    <n v="17"/>
    <x v="2"/>
  </r>
  <r>
    <s v="Yogourt Bio bicouche cerise"/>
    <s v="Produits laitiers"/>
    <s v="Cremo SA"/>
    <n v="1752"/>
    <s v="Villars-sur-Glâne"/>
    <x v="4"/>
    <n v="17"/>
    <x v="2"/>
  </r>
  <r>
    <s v="Yogourt Bio fruits &amp; légumes fraise-poivron"/>
    <s v="Produits laitiers"/>
    <s v="Cremo SA"/>
    <n v="1752"/>
    <s v="Villars-sur-Glâne"/>
    <x v="4"/>
    <n v="17"/>
    <x v="2"/>
  </r>
  <r>
    <s v="Boules de chocolat à l'absinthe"/>
    <s v="Produits boulangers et pâtissiers"/>
    <s v="De derrière les Fagots"/>
    <n v="2117"/>
    <s v="La Côte-aux-Fées"/>
    <x v="10"/>
    <n v="17"/>
    <x v="2"/>
  </r>
  <r>
    <s v="Peccable "/>
    <s v="Boissons alcoolisées"/>
    <s v="Domaine Chamvalon sàrl"/>
    <n v="1182"/>
    <s v="Gilly"/>
    <x v="2"/>
    <n v="17"/>
    <x v="2"/>
  </r>
  <r>
    <s v="Eau de Vie d'abricot"/>
    <s v="Boissons alcoolisées"/>
    <s v="Domaine de Daval"/>
    <n v="3960"/>
    <s v="Sierre"/>
    <x v="6"/>
    <n v="17"/>
    <x v="2"/>
  </r>
  <r>
    <s v="Jus de pomme "/>
    <s v="Produits à base de Fruits, légumes, miel et divers"/>
    <s v="Domaine des Ours"/>
    <n v="1195"/>
    <s v="Dully"/>
    <x v="2"/>
    <n v="17"/>
    <x v="2"/>
  </r>
  <r>
    <s v="Caramels à la crème du Creugenat"/>
    <s v="Produits boulangers et pâtissiers"/>
    <s v="Douvé-Michel Colette"/>
    <n v="2905"/>
    <s v="Courtedoux"/>
    <x v="0"/>
    <n v="17"/>
    <x v="2"/>
  </r>
  <r>
    <s v="Liqueur de framboises"/>
    <s v="Boissons alcoolisées"/>
    <s v="Douvé-Michel Colette"/>
    <n v="2905"/>
    <s v="Courtedoux"/>
    <x v="0"/>
    <n v="17"/>
    <x v="2"/>
  </r>
  <r>
    <s v="Pfifferlinge"/>
    <s v="Produits à base de Fruits, légumes, miel et divers"/>
    <s v="Emmentaler Waldpilze"/>
    <n v="3550"/>
    <s v="Langnau im Emmental"/>
    <x v="5"/>
    <n v="17"/>
    <x v="2"/>
  </r>
  <r>
    <s v="Steinpilzpulver"/>
    <s v="Produits à base de Fruits, légumes, miel et divers"/>
    <s v="Emmentaler Waldpilze"/>
    <n v="3550"/>
    <s v="Langnau im Emmental"/>
    <x v="5"/>
    <n v="17"/>
    <x v="2"/>
  </r>
  <r>
    <s v="Bio-Heidelbeer-Schafmilchjogurt"/>
    <s v="Produits laitiers"/>
    <s v="Emscha Schafmilchgenuss"/>
    <n v="6162"/>
    <s v="Entlebuch"/>
    <x v="14"/>
    <n v="17"/>
    <x v="2"/>
  </r>
  <r>
    <s v="Pain aux graines"/>
    <s v="Produits boulangers et pâtissiers"/>
    <s v="Esprit Nature Leuthold"/>
    <n v="1530"/>
    <s v="Payerne"/>
    <x v="2"/>
    <n v="17"/>
    <x v="2"/>
  </r>
  <r>
    <s v="Fondue maison (Vacherin Fribourgeois AOP-Gruyère AOP)"/>
    <s v="Produits laitiers"/>
    <s v="Fromagerie de Grandcour"/>
    <n v="1543"/>
    <s v="Grandcour"/>
    <x v="2"/>
    <n v="17"/>
    <x v="2"/>
  </r>
  <r>
    <s v="Le Broyard"/>
    <s v="Produits laitiers"/>
    <s v="Fromagerie de Grandcour"/>
    <n v="1543"/>
    <s v="Grandcour"/>
    <x v="2"/>
    <n v="17"/>
    <x v="2"/>
  </r>
  <r>
    <s v="Le Bon Vaudois"/>
    <s v="Produits laitiers"/>
    <s v="Fromagerie de Grandcour"/>
    <n v="1543"/>
    <s v="Grandcour"/>
    <x v="2"/>
    <n v="17"/>
    <x v="2"/>
  </r>
  <r>
    <s v="Tête de Moine AOP"/>
    <s v="Produits laitiers"/>
    <s v="Fromagerie de la Suze S.A."/>
    <n v="2606"/>
    <s v="Corgémont"/>
    <x v="5"/>
    <n v="17"/>
    <x v="2"/>
  </r>
  <r>
    <s v="Tête de Moine AOP"/>
    <s v="Produits laitiers"/>
    <s v="Fromagerie de Saignelégier"/>
    <n v="2350"/>
    <s v="Saignelégier "/>
    <x v="0"/>
    <n v="17"/>
    <x v="2"/>
  </r>
  <r>
    <s v="Gruyère AOP"/>
    <s v="Produits laitiers"/>
    <s v="Fromagerie de Villarimboud"/>
    <n v="1691"/>
    <s v="Villarimboud"/>
    <x v="4"/>
    <n v="17"/>
    <x v="2"/>
  </r>
  <r>
    <s v="Pré-fleury"/>
    <s v="Produits laitiers"/>
    <s v="Fromagerie Delacombaz"/>
    <n v="1669"/>
    <s v="Montbovon"/>
    <x v="4"/>
    <n v="17"/>
    <x v="2"/>
  </r>
  <r>
    <s v="Beurre de fromagerie"/>
    <s v="Produits laitiers"/>
    <s v="Fromagerie du Coteau Chuard Sàrl"/>
    <n v="1338"/>
    <s v="Ballaigues"/>
    <x v="2"/>
    <n v="17"/>
    <x v="2"/>
  </r>
  <r>
    <s v="Gruyère AOP"/>
    <s v="Produits laitiers"/>
    <s v="Fromagerie du Coteau Chuard Sàrl"/>
    <n v="1338"/>
    <s v="Ballaigues"/>
    <x v="2"/>
    <n v="17"/>
    <x v="2"/>
  </r>
  <r>
    <s v="Le Lioson"/>
    <s v="Produits laitiers"/>
    <s v="Fromagerie du Loup"/>
    <n v="1863"/>
    <s v="Ormont-Dessous"/>
    <x v="2"/>
    <n v="17"/>
    <x v="2"/>
  </r>
  <r>
    <s v="Romarino"/>
    <s v="Produits laitiers"/>
    <s v="Fromagerie Hanke SA"/>
    <n v="1536"/>
    <s v="Valbroye"/>
    <x v="2"/>
    <n v="17"/>
    <x v="2"/>
  </r>
  <r>
    <s v="Bleuchâtel"/>
    <s v="Produits laitiers"/>
    <s v="Fromagerie Les Martel"/>
    <n v="2316"/>
    <s v="Les Ponts-de-Martel"/>
    <x v="10"/>
    <n v="17"/>
    <x v="2"/>
  </r>
  <r>
    <s v="Le Gruyère AOP"/>
    <s v="Produits laitiers"/>
    <s v="Fromagerie Les Martel"/>
    <n v="2316"/>
    <s v="Les Ponts-de-Martel"/>
    <x v="10"/>
    <n v="17"/>
    <x v="2"/>
  </r>
  <r>
    <s v="Moelleux à la double crème Moléson"/>
    <s v="Produits laitiers"/>
    <s v="Fromagerie Moléson SA"/>
    <n v="1694"/>
    <s v="Villorsonnens"/>
    <x v="4"/>
    <n v="17"/>
    <x v="2"/>
  </r>
  <r>
    <s v="Raclette de brebis Moléson"/>
    <s v="Produits laitiers"/>
    <s v="Fromagerie Moléson SA"/>
    <n v="1694"/>
    <s v="Villorsonnens"/>
    <x v="4"/>
    <n v="17"/>
    <x v="2"/>
  </r>
  <r>
    <s v="Le Crémeux"/>
    <s v="Produits laitiers"/>
    <s v="Fromagerie Moléson SA"/>
    <n v="1694"/>
    <s v="Villorsonnens"/>
    <x v="4"/>
    <n v="17"/>
    <x v="2"/>
  </r>
  <r>
    <s v="Vacherin Fribourgeois AOP"/>
    <s v="Produits laitiers"/>
    <s v="Fromagerie/Käserei Friesenheid"/>
    <n v="3185"/>
    <s v="Schmitten (FR)"/>
    <x v="4"/>
    <n v="17"/>
    <x v="2"/>
  </r>
  <r>
    <s v="Fromage de Montagne du Jura"/>
    <s v="Produits laitiers"/>
    <s v="Fromages Spielhofer SA"/>
    <n v="2610"/>
    <s v="St-Imier"/>
    <x v="5"/>
    <n v="17"/>
    <x v="2"/>
  </r>
  <r>
    <s v="Bio Renan Demeter"/>
    <s v="Produits laitiers"/>
    <s v="Fromages Spielhofer SA"/>
    <n v="2610"/>
    <s v="St-Imier"/>
    <x v="5"/>
    <n v="17"/>
    <x v="2"/>
  </r>
  <r>
    <s v="Gänsebrust geräucht"/>
    <s v="Produits carnés et produits de la pêche"/>
    <s v="Gänse-Ueli"/>
    <n v="3147"/>
    <s v="Mittelhäusern"/>
    <x v="5"/>
    <n v="17"/>
    <x v="2"/>
  </r>
  <r>
    <s v="Sorbet à la Damassine"/>
    <s v="Produits boulangers et pâtissiers"/>
    <s v="Rondez Yves"/>
    <n v="2952"/>
    <s v="Cornol"/>
    <x v="0"/>
    <n v="17"/>
    <x v="2"/>
  </r>
  <r>
    <s v="Grob's hausgemachte Salatsauce "/>
    <s v="Produits à base de Fruits, légumes, miel et divers"/>
    <s v="Grob's-Hofladen-Urdorf"/>
    <n v="8902"/>
    <s v="Urdorf"/>
    <x v="13"/>
    <n v="17"/>
    <x v="2"/>
  </r>
  <r>
    <s v="Moutarde à l'ail des ours"/>
    <s v="Produits à base de Fruits, légumes, miel et divers"/>
    <s v="Gugger Gourmet SA"/>
    <n v="1786"/>
    <s v="Nant-Vully"/>
    <x v="4"/>
    <n v="17"/>
    <x v="2"/>
  </r>
  <r>
    <s v="Moutarde aux noix"/>
    <s v="Produits à base de Fruits, légumes, miel et divers"/>
    <s v="Gugger Gourmet SA"/>
    <n v="1786"/>
    <s v="Nant-Vully"/>
    <x v="4"/>
    <n v="17"/>
    <x v="2"/>
  </r>
  <r>
    <s v="Balsamessig Apfel"/>
    <s v="Produits à base de Fruits, légumes, miel et divers"/>
    <s v="Hochstamm Produkte GmbH"/>
    <n v="6024"/>
    <s v="Hildisrieden"/>
    <x v="14"/>
    <n v="17"/>
    <x v="2"/>
  </r>
  <r>
    <s v="Charme des fleurs"/>
    <s v="Produits à base de Fruits, légumes, miel et divers"/>
    <s v="Hospice le pré aux boeufs"/>
    <n v="2615"/>
    <s v="Sonvilier"/>
    <x v="5"/>
    <n v="17"/>
    <x v="2"/>
  </r>
  <r>
    <s v="Bio-Blütenhonig"/>
    <s v="Produits à base de Fruits, légumes, miel et divers"/>
    <s v="Imkerei Freudiger-Ferreira"/>
    <n v="4704"/>
    <s v="Niederbipp"/>
    <x v="5"/>
    <n v="17"/>
    <x v="2"/>
  </r>
  <r>
    <s v="Cornettes de Fribourg"/>
    <s v="Produits à base de Fruits, légumes, miel et divers"/>
    <s v="Avanthay Lionel"/>
    <n v="1725"/>
    <s v="Hauterive (FR)"/>
    <x v="4"/>
    <n v="17"/>
    <x v="2"/>
  </r>
  <r>
    <s v="Confiture abricots"/>
    <s v="Produits à base de Fruits, légumes, miel et divers"/>
    <s v="JeanRi - Vergers de montagne"/>
    <n v="1966"/>
    <s v="Ayent"/>
    <x v="6"/>
    <n v="17"/>
    <x v="2"/>
  </r>
  <r>
    <s v="Sirop de framboises"/>
    <s v="Produits à base de Fruits, légumes, miel et divers"/>
    <s v="JeanRi - Vergers de montagne"/>
    <n v="1966"/>
    <s v="Ayent"/>
    <x v="6"/>
    <n v="17"/>
    <x v="2"/>
  </r>
  <r>
    <s v="Poires à la williamine"/>
    <s v="Produits à base de Fruits, légumes, miel et divers"/>
    <s v="JeanRi - Vergers de montagne"/>
    <n v="1966"/>
    <s v="Ayent"/>
    <x v="6"/>
    <n v="17"/>
    <x v="2"/>
  </r>
  <r>
    <s v="Miele di Monte"/>
    <s v="Produits à base de Fruits, légumes, miel et divers"/>
    <s v="Jones Taras"/>
    <n v="6875"/>
    <s v="Monte"/>
    <x v="12"/>
    <n v="17"/>
    <x v="2"/>
  </r>
  <r>
    <s v="Vacherin fribourgeois AOP"/>
    <s v="Produits laitiers"/>
    <s v="Käserei Schweni"/>
    <n v="1714"/>
    <s v="Heitenried"/>
    <x v="4"/>
    <n v="17"/>
    <x v="2"/>
  </r>
  <r>
    <s v="Sbrinz AOP Bio "/>
    <s v="Produits laitiers"/>
    <s v="Käserei Windlin AG"/>
    <n v="6074"/>
    <s v="Giswil"/>
    <x v="17"/>
    <n v="17"/>
    <x v="2"/>
  </r>
  <r>
    <s v="Sirop de fraise"/>
    <s v="Produits à base de Fruits, légumes, miel et divers"/>
    <s v="Kiosque de Bovernier"/>
    <n v="1907"/>
    <s v="Saxon"/>
    <x v="6"/>
    <n v="17"/>
    <x v="2"/>
  </r>
  <r>
    <s v="Les craquants d'Anne"/>
    <s v="Produits boulangers et pâtissiers"/>
    <s v="Koller Annelise"/>
    <n v="2828"/>
    <s v="Val Terbi"/>
    <x v="0"/>
    <n v="17"/>
    <x v="2"/>
  </r>
  <r>
    <s v="Les craquants d'Anne - Ginger"/>
    <s v="Produits boulangers et pâtissiers"/>
    <s v="Koller Annelise"/>
    <n v="2828"/>
    <s v="Val Terbi"/>
    <x v="0"/>
    <n v="17"/>
    <x v="2"/>
  </r>
  <r>
    <s v="Sirop d'aneth"/>
    <s v="Produits à base de Fruits, légumes, miel et divers"/>
    <s v="LA DAUPHINE"/>
    <n v="1149"/>
    <s v="Berolle"/>
    <x v="2"/>
    <n v="17"/>
    <x v="2"/>
  </r>
  <r>
    <s v="La Fleurilège brebis"/>
    <s v="Produits laitiers"/>
    <s v="La Fromathèque SA"/>
    <n v="1921"/>
    <s v="Martigny-Croix"/>
    <x v="6"/>
    <n v="17"/>
    <x v="2"/>
  </r>
  <r>
    <s v="Raclette de chèvre"/>
    <s v="Produits laitiers"/>
    <s v="La Fromathèque SA"/>
    <n v="1921"/>
    <s v="Martigny-Croix"/>
    <x v="6"/>
    <n v="17"/>
    <x v="2"/>
  </r>
  <r>
    <s v="Sirop de poire à Botzi"/>
    <s v="Produits à base de Fruits, légumes, miel et divers"/>
    <s v="La Magie de la ferme Sàrl"/>
    <n v="1563"/>
    <s v="Dompierre"/>
    <x v="4"/>
    <n v="17"/>
    <x v="2"/>
  </r>
  <r>
    <s v="Filet de sandre de la Maison"/>
    <s v="Produits carnés et produits de la pêche"/>
    <s v="La Maison du Sandre SA"/>
    <n v="2042"/>
    <s v="Valangin"/>
    <x v="10"/>
    <n v="17"/>
    <x v="2"/>
  </r>
  <r>
    <s v="Eau-de-vie de damasson rouge"/>
    <s v="Boissons alcoolisées"/>
    <s v="La Passion du Verger"/>
    <n v="2748"/>
    <s v="Souboz"/>
    <x v="5"/>
    <n v="17"/>
    <x v="2"/>
  </r>
  <r>
    <s v="Mélange fondue moitié-moitié (Vacherin Fribourgeois AOP - Gruyère AOP)"/>
    <s v="Produits laitiers"/>
    <s v="Laiterie - Fromagerie"/>
    <n v="1688"/>
    <s v="Sommentier"/>
    <x v="4"/>
    <n v="17"/>
    <x v="2"/>
  </r>
  <r>
    <s v="Picoti"/>
    <s v="Produits laitiers"/>
    <s v="Laiterie Bérard"/>
    <n v="1676"/>
    <s v="Chavannes-les-Forts"/>
    <x v="4"/>
    <n v="17"/>
    <x v="2"/>
  </r>
  <r>
    <s v="Vacherin Fribourgeois AOP"/>
    <s v="Produits laitiers"/>
    <s v="Laiterie de Pont-la-Ville"/>
    <n v="1649"/>
    <s v="Pont-la-Ville"/>
    <x v="4"/>
    <n v="17"/>
    <x v="2"/>
  </r>
  <r>
    <s v="Fondue du Pâquier"/>
    <s v="Produits laitiers"/>
    <s v="Laiterie-Fromagerie du Pâquier"/>
    <n v="1661"/>
    <s v="Le Pâquier-Montbarry"/>
    <x v="4"/>
    <n v="17"/>
    <x v="2"/>
  </r>
  <r>
    <s v="Le Pavé de la Gruyère"/>
    <s v="Produits laitiers"/>
    <s v="Laiterie-Fromagerie du Pâquier"/>
    <n v="1661"/>
    <s v="Le Pâquier-Montbarry"/>
    <x v="4"/>
    <n v="17"/>
    <x v="2"/>
  </r>
  <r>
    <s v="Caramels à la crème  &quot;Poire et Wiliamine&quot; "/>
    <s v="Produits boulangers et pâtissiers"/>
    <s v="L'Atelier des Sables"/>
    <n v="1897"/>
    <s v="Le Bouveret"/>
    <x v="6"/>
    <n v="17"/>
    <x v="2"/>
  </r>
  <r>
    <s v="Caramels à la crème et Sel &quot;Fleur des Alpes&quot;"/>
    <s v="Produits boulangers et pâtissiers"/>
    <s v="L'Atelier des Sables"/>
    <n v="1897"/>
    <s v="Le Bouveret"/>
    <x v="6"/>
    <n v="17"/>
    <x v="2"/>
  </r>
  <r>
    <s v="Le Saucisson"/>
    <s v="Produits à base de Fruits, légumes, miel et divers"/>
    <s v="Le Nombril de Venus"/>
    <n v="2000"/>
    <s v="Neuchâtel"/>
    <x v="10"/>
    <n v="17"/>
    <x v="2"/>
  </r>
  <r>
    <s v="Tresse au beurre"/>
    <s v="Produits boulangers et pâtissiers"/>
    <s v="Le Pain d'Antoine"/>
    <n v="1630"/>
    <s v="Bulle"/>
    <x v="4"/>
    <n v="17"/>
    <x v="2"/>
  </r>
  <r>
    <s v="Flûtes au sel"/>
    <s v="Produits boulangers et pâtissiers"/>
    <s v="le Radeau"/>
    <n v="1694"/>
    <s v="Villorsonnens"/>
    <x v="4"/>
    <n v="17"/>
    <x v="2"/>
  </r>
  <r>
    <s v="Acouet VD"/>
    <s v="Produits boulangers et pâtissiers"/>
    <s v="Lemarquis Geoffroy Sàrl "/>
    <n v="1814"/>
    <s v="La Tour-de-Peilz"/>
    <x v="2"/>
    <n v="17"/>
    <x v="2"/>
  </r>
  <r>
    <s v="Confiture fraise"/>
    <s v="Produits à base de Fruits, légumes, miel et divers"/>
    <s v="Les bocaux de Fanny"/>
    <n v="1148"/>
    <s v="Cuarnens "/>
    <x v="2"/>
    <n v="17"/>
    <x v="2"/>
  </r>
  <r>
    <s v="Pâté vaudois"/>
    <s v="Produits carnés et produits de la pêche"/>
    <s v="Les Délices du Talent"/>
    <n v="1040"/>
    <s v="Echallens"/>
    <x v="2"/>
    <n v="17"/>
    <x v="2"/>
  </r>
  <r>
    <s v="Croustillon"/>
    <s v="Produits carnés et produits de la pêche"/>
    <s v="Les Délices du Talent"/>
    <n v="1040"/>
    <s v="Echallens"/>
    <x v="2"/>
    <n v="17"/>
    <x v="2"/>
  </r>
  <r>
    <s v="Les Fondues Wyssmüller®  &quot;Assemblage&quot; (Vacherin Fribourgeois AOP-Gruypère AOP-Raclette du Valais Bagnes AOP-Raclette du Valais AOP)"/>
    <s v="Produits laitiers"/>
    <s v="Les Fondues Wyssmüller®  SA"/>
    <n v="1645"/>
    <s v="Le Bry / Pont-en-Ogoz"/>
    <x v="4"/>
    <n v="17"/>
    <x v="2"/>
  </r>
  <r>
    <s v="Caprice de gentiane"/>
    <s v="Boissons alcoolisées"/>
    <s v="LES SAVEURS DU CHASSERAL"/>
    <n v="2517"/>
    <s v="DIESSE"/>
    <x v="5"/>
    <n v="17"/>
    <x v="2"/>
  </r>
  <r>
    <s v="La sapignole"/>
    <s v="Boissons alcoolisées"/>
    <s v="LES SAVEURS DU CHASSERAL"/>
    <n v="2517"/>
    <s v="DIESSE"/>
    <x v="5"/>
    <n v="17"/>
    <x v="2"/>
  </r>
  <r>
    <s v="L'Orthéria Classicus"/>
    <s v="Produits à base de Fruits, légumes, miel et divers"/>
    <s v="L'Orthéria Sàrl"/>
    <n v="1890"/>
    <s v="Saint-Maurice"/>
    <x v="6"/>
    <n v="17"/>
    <x v="2"/>
  </r>
  <r>
    <s v="Gruyère AOP 24 mois affinage Sterchi "/>
    <s v="Produits laitiers"/>
    <s v="Maison du fromage Sterchi SA "/>
    <n v="2300"/>
    <s v="La Chaux-de-Fonds"/>
    <x v="10"/>
    <n v="17"/>
    <x v="2"/>
  </r>
  <r>
    <s v="Mélasse au bourgeon de sapin"/>
    <s v="Produits à base de Fruits, légumes, miel et divers"/>
    <s v="Marché à la ferme"/>
    <n v="1376"/>
    <s v="Goumoens-la-Ville"/>
    <x v="2"/>
    <n v="17"/>
    <x v="2"/>
  </r>
  <r>
    <s v="Poire à botzi AOP"/>
    <s v="Produits à base de Fruits, légumes, miel et divers"/>
    <s v="Marché des Chandines"/>
    <n v="1567"/>
    <s v="Delley-Portalban"/>
    <x v="4"/>
    <n v="17"/>
    <x v="2"/>
  </r>
  <r>
    <s v="Reckinger Wurst"/>
    <s v="Produits carnés et produits de la pêche"/>
    <s v="Metzgerei Eggs"/>
    <n v="3998"/>
    <s v="Reckingen"/>
    <x v="6"/>
    <n v="17"/>
    <x v="2"/>
  </r>
  <r>
    <s v="Crème double 2dl"/>
    <s v="Produits laitiers"/>
    <s v="Milco SA"/>
    <n v="1720"/>
    <s v="Corminboeuf"/>
    <x v="4"/>
    <n v="17"/>
    <x v="2"/>
  </r>
  <r>
    <s v="Le Tsalé aux herbes, meule"/>
    <s v="Produits laitiers"/>
    <s v="Milco SA"/>
    <n v="1720"/>
    <s v="Corminboeuf"/>
    <x v="4"/>
    <n v="17"/>
    <x v="2"/>
  </r>
  <r>
    <s v="Vacherin glacé caramel beurre-salé / fleur de lait"/>
    <s v="Produits boulangers et pâtissiers"/>
    <s v="Oli's Food"/>
    <n v="2350"/>
    <s v="Saignelégier"/>
    <x v="0"/>
    <n v="17"/>
    <x v="2"/>
  </r>
  <r>
    <s v="Vacherin fribourgeois AOP"/>
    <s v="Produits laitiers"/>
    <s v="Pasquier Philippe et Marc"/>
    <n v="1625"/>
    <s v="Maules"/>
    <x v="4"/>
    <n v="17"/>
    <x v="2"/>
  </r>
  <r>
    <s v="SwissOmegaPower® Premium-Leinöl kaltgepresst "/>
    <s v="Produits à base de Fruits, légumes, miel et divers"/>
    <s v="Pflanzenoel.ch AG"/>
    <n v="5306"/>
    <s v="Tegerfelden"/>
    <x v="7"/>
    <n v="17"/>
    <x v="2"/>
  </r>
  <r>
    <s v="Caramel ice cream"/>
    <s v="Produits boulangers et pâtissiers"/>
    <s v="POLARFUCHS ice cream"/>
    <n v="3294"/>
    <s v="Büren a.A."/>
    <x v="5"/>
    <n v="17"/>
    <x v="2"/>
  </r>
  <r>
    <s v="Biscôme"/>
    <s v="Produits boulangers et pâtissiers"/>
    <s v="Produits de la ferme Sàrl, Barbara Demont"/>
    <n v="1115"/>
    <s v="Vullierens"/>
    <x v="2"/>
    <n v="17"/>
    <x v="2"/>
  </r>
  <r>
    <s v="Dragée d'ici"/>
    <s v="Produits boulangers et pâtissiers"/>
    <s v="Produits de la ferme Sàrl, Barbara Demont"/>
    <n v="1115"/>
    <s v="Vullierens"/>
    <x v="2"/>
    <n v="17"/>
    <x v="2"/>
  </r>
  <r>
    <s v="Nougat aux noix"/>
    <s v="Produits boulangers et pâtissiers"/>
    <s v="Produits de la ferme Sàrl, Barbara Demont"/>
    <n v="1115"/>
    <s v="Vullierens"/>
    <x v="2"/>
    <n v="17"/>
    <x v="2"/>
  </r>
  <r>
    <s v="Formaggini alti di vacca della Valle di Muggio (Alpe Grassa)"/>
    <s v="Produits laitiers"/>
    <s v="ProVaMM sagl"/>
    <n v="6835"/>
    <s v="Morbio Superiore"/>
    <x v="12"/>
    <n v="17"/>
    <x v="2"/>
  </r>
  <r>
    <s v="Gruyère AOP de montagne"/>
    <s v="Produits laitiers"/>
    <s v="Python Laurent"/>
    <n v="1666"/>
    <s v="Grandvillard"/>
    <x v="4"/>
    <n v="17"/>
    <x v="2"/>
  </r>
  <r>
    <s v="Sérac à l'ail des ours en barquettes"/>
    <s v="Produits laitiers"/>
    <s v="Python Laurent"/>
    <n v="1666"/>
    <s v="Grandvillard"/>
    <x v="4"/>
    <n v="17"/>
    <x v="2"/>
  </r>
  <r>
    <s v="Yogourt &quot;Montagne&quot; au vin cuit "/>
    <s v="Produits laitiers"/>
    <s v="Python Laurent"/>
    <n v="1666"/>
    <s v="Grandvillard"/>
    <x v="4"/>
    <n v="17"/>
    <x v="2"/>
  </r>
  <r>
    <s v="Damassine AOP 2019"/>
    <s v="Boissons alcoolisées"/>
    <s v="Schaffter Claude"/>
    <n v="2362"/>
    <s v="Montfaucon"/>
    <x v="0"/>
    <n v="17"/>
    <x v="2"/>
  </r>
  <r>
    <s v="Poire sauvage 2020"/>
    <s v="Boissons alcoolisées"/>
    <s v="Schaffter Claude"/>
    <n v="2362"/>
    <s v="Montfaucon"/>
    <x v="0"/>
    <n v="17"/>
    <x v="2"/>
  </r>
  <r>
    <s v="Thurgauer Sauce, süss-sauer"/>
    <s v="Produits à base de Fruits, légumes, miel et divers"/>
    <s v="Schloss Herdern Genuss Handwerk"/>
    <n v="8535"/>
    <s v="Herdern"/>
    <x v="9"/>
    <n v="17"/>
    <x v="2"/>
  </r>
  <r>
    <s v="Frischkäse"/>
    <s v="Produits laitiers"/>
    <s v="Schupplis Geisse-Chaesi"/>
    <n v="8340"/>
    <s v="Hinwil"/>
    <x v="13"/>
    <n v="17"/>
    <x v="2"/>
  </r>
  <r>
    <s v="Äntlibuecher Chrüter"/>
    <s v="Boissons alcoolisées"/>
    <s v="Spirituosen vom Hof"/>
    <n v="6170"/>
    <s v="Schüpfheim"/>
    <x v="14"/>
    <n v="17"/>
    <x v="2"/>
  </r>
  <r>
    <s v="St. Galler Leinöl kaltgepresst, Culinarium"/>
    <s v="Produits à base de Fruits, légumes, miel et divers"/>
    <s v="St. Gallische Saatzucht / St Galler Öl"/>
    <n v="9230"/>
    <s v="Flawil"/>
    <x v="8"/>
    <n v="17"/>
    <x v="2"/>
  </r>
  <r>
    <s v="St. Galler Rapsöl kaltgepresst Culinarium"/>
    <s v="Produits à base de Fruits, légumes, miel et divers"/>
    <s v="St. Gallische Saatzucht / St Galler Öl"/>
    <n v="9230"/>
    <s v="Flawil"/>
    <x v="8"/>
    <n v="17"/>
    <x v="2"/>
  </r>
  <r>
    <s v="Basler Bort Halbweiss"/>
    <s v="Produits boulangers et pâtissiers"/>
    <s v="Sutter Begg AG"/>
    <n v="4142"/>
    <s v="Münchenstein"/>
    <x v="16"/>
    <n v="17"/>
    <x v="2"/>
  </r>
  <r>
    <s v="Ginsky 1 Sechuan &amp; Ginger"/>
    <s v="Boissons alcoolisées"/>
    <s v="Swhisky "/>
    <n v="1957"/>
    <s v="Ardon"/>
    <x v="6"/>
    <n v="17"/>
    <x v="2"/>
  </r>
  <r>
    <s v="P'Ardo Ambre"/>
    <s v="Boissons alcoolisées"/>
    <s v="Swhisky "/>
    <n v="1957"/>
    <s v="Ardon"/>
    <x v="6"/>
    <n v="17"/>
    <x v="2"/>
  </r>
  <r>
    <s v="Svodka Espelette"/>
    <s v="Boissons alcoolisées"/>
    <s v="Swhisky "/>
    <n v="1957"/>
    <s v="Ardon"/>
    <x v="6"/>
    <n v="17"/>
    <x v="2"/>
  </r>
  <r>
    <s v="Fromage du Fuet"/>
    <s v="Produits laitiers"/>
    <s v="Vaches &amp; Fromages / Chüe &amp;Chäs"/>
    <n v="2712"/>
    <s v="Le Fuet"/>
    <x v="5"/>
    <n v="17"/>
    <x v="2"/>
  </r>
  <r>
    <s v="Salamais"/>
    <s v="Produits carnés et produits de la pêche"/>
    <s v="Valposchiavo Turismo"/>
    <n v="7742"/>
    <s v="Poschiavo"/>
    <x v="1"/>
    <n v="17"/>
    <x v="2"/>
  </r>
  <r>
    <s v="Chass Bergkäse Grand"/>
    <s v="Produits laitiers"/>
    <s v="VENT du CIEL "/>
    <n v="2515"/>
    <s v="Prêles / Plateau de Diesse"/>
    <x v="5"/>
    <n v="17"/>
    <x v="2"/>
  </r>
  <r>
    <s v="Aletsch Raclette"/>
    <s v="Produits laitiers"/>
    <s v="Walker Bergkäserei AG"/>
    <n v="3982"/>
    <s v="Bitsch"/>
    <x v="6"/>
    <n v="17"/>
    <x v="2"/>
  </r>
  <r>
    <s v="Vieux Williams"/>
    <s v="Boissons alcoolisées"/>
    <s v="Weinbau und Brennerei"/>
    <n v="6285"/>
    <s v="Hitzkirch"/>
    <x v="14"/>
    <n v="17"/>
    <x v="2"/>
  </r>
  <r>
    <s v="Süssmost  Gelée"/>
    <s v="Produits à base de Fruits, légumes, miel et divers"/>
    <s v="Wüest Anita und Beat "/>
    <n v="6022"/>
    <s v="Grosswangen"/>
    <x v="14"/>
    <n v="17"/>
    <x v="2"/>
  </r>
  <r>
    <s v="Öpfu Plus, Goudmelisse"/>
    <s v="Produits à base de Fruits, légumes, miel et divers"/>
    <s v="Wüest Anita und Beat "/>
    <n v="6022"/>
    <s v="Grosswangen"/>
    <x v="14"/>
    <n v="17"/>
    <x v="2"/>
  </r>
  <r>
    <s v="Öpfu Plus, Zitronenmelisse"/>
    <s v="Produits à base de Fruits, légumes, miel et divers"/>
    <s v="Wüest Anita und Beat "/>
    <n v="6022"/>
    <s v="Grosswangen"/>
    <x v="14"/>
    <n v="17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0141204-FDEB-4ED2-9A7D-83AF7C002E9D}" name="Tableau croisé dynamique2" cacheId="5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D1:E66" firstHeaderRow="1" firstDataRow="1" firstDataCol="1"/>
  <pivotFields count="8">
    <pivotField showAll="0"/>
    <pivotField showAll="0"/>
    <pivotField showAll="0"/>
    <pivotField showAll="0"/>
    <pivotField showAll="0"/>
    <pivotField axis="axisRow" showAll="0">
      <items count="19">
        <item x="7"/>
        <item x="5"/>
        <item x="16"/>
        <item x="4"/>
        <item x="3"/>
        <item x="1"/>
        <item x="0"/>
        <item x="14"/>
        <item x="10"/>
        <item x="15"/>
        <item x="17"/>
        <item x="8"/>
        <item x="9"/>
        <item x="12"/>
        <item x="11"/>
        <item x="2"/>
        <item x="6"/>
        <item x="13"/>
        <item t="default"/>
      </items>
    </pivotField>
    <pivotField numFmtId="1" showAll="0"/>
    <pivotField axis="axisRow" dataField="1" showAll="0">
      <items count="4">
        <item x="1"/>
        <item x="2"/>
        <item x="0"/>
        <item t="default"/>
      </items>
    </pivotField>
  </pivotFields>
  <rowFields count="2">
    <field x="5"/>
    <field x="7"/>
  </rowFields>
  <rowItems count="65">
    <i>
      <x/>
    </i>
    <i r="1">
      <x/>
    </i>
    <i r="1">
      <x v="1"/>
    </i>
    <i r="1">
      <x v="2"/>
    </i>
    <i>
      <x v="1"/>
    </i>
    <i r="1">
      <x/>
    </i>
    <i r="1">
      <x v="1"/>
    </i>
    <i r="1">
      <x v="2"/>
    </i>
    <i>
      <x v="2"/>
    </i>
    <i r="1">
      <x/>
    </i>
    <i r="1">
      <x v="1"/>
    </i>
    <i>
      <x v="3"/>
    </i>
    <i r="1">
      <x/>
    </i>
    <i r="1">
      <x v="1"/>
    </i>
    <i r="1">
      <x v="2"/>
    </i>
    <i>
      <x v="4"/>
    </i>
    <i r="1">
      <x/>
    </i>
    <i r="1">
      <x v="1"/>
    </i>
    <i r="1">
      <x v="2"/>
    </i>
    <i>
      <x v="5"/>
    </i>
    <i r="1">
      <x v="1"/>
    </i>
    <i r="1">
      <x v="2"/>
    </i>
    <i>
      <x v="6"/>
    </i>
    <i r="1">
      <x/>
    </i>
    <i r="1">
      <x v="1"/>
    </i>
    <i r="1">
      <x v="2"/>
    </i>
    <i>
      <x v="7"/>
    </i>
    <i r="1">
      <x/>
    </i>
    <i r="1">
      <x v="1"/>
    </i>
    <i r="1">
      <x v="2"/>
    </i>
    <i>
      <x v="8"/>
    </i>
    <i r="1">
      <x/>
    </i>
    <i r="1">
      <x v="1"/>
    </i>
    <i r="1">
      <x v="2"/>
    </i>
    <i>
      <x v="9"/>
    </i>
    <i r="1">
      <x/>
    </i>
    <i>
      <x v="10"/>
    </i>
    <i r="1">
      <x v="1"/>
    </i>
    <i>
      <x v="11"/>
    </i>
    <i r="1">
      <x/>
    </i>
    <i r="1">
      <x v="1"/>
    </i>
    <i r="1">
      <x v="2"/>
    </i>
    <i>
      <x v="12"/>
    </i>
    <i r="1">
      <x/>
    </i>
    <i r="1">
      <x v="1"/>
    </i>
    <i r="1">
      <x v="2"/>
    </i>
    <i>
      <x v="13"/>
    </i>
    <i r="1">
      <x/>
    </i>
    <i r="1">
      <x v="1"/>
    </i>
    <i r="1">
      <x v="2"/>
    </i>
    <i>
      <x v="14"/>
    </i>
    <i r="1">
      <x v="2"/>
    </i>
    <i>
      <x v="15"/>
    </i>
    <i r="1">
      <x/>
    </i>
    <i r="1">
      <x v="1"/>
    </i>
    <i r="1">
      <x v="2"/>
    </i>
    <i>
      <x v="16"/>
    </i>
    <i r="1">
      <x/>
    </i>
    <i r="1">
      <x v="1"/>
    </i>
    <i r="1">
      <x v="2"/>
    </i>
    <i>
      <x v="17"/>
    </i>
    <i r="1">
      <x/>
    </i>
    <i r="1">
      <x v="1"/>
    </i>
    <i r="1">
      <x v="2"/>
    </i>
    <i t="grand">
      <x/>
    </i>
  </rowItems>
  <colItems count="1">
    <i/>
  </colItems>
  <dataFields count="1">
    <dataField name="Nombre de Médaille" fld="7" subtotal="count" baseField="0" baseItem="0"/>
  </dataFields>
  <formats count="48">
    <format dxfId="49">
      <pivotArea type="all" dataOnly="0" outline="0" fieldPosition="0"/>
    </format>
    <format dxfId="48">
      <pivotArea outline="0" collapsedLevelsAreSubtotals="1" fieldPosition="0"/>
    </format>
    <format dxfId="47">
      <pivotArea field="5" type="button" dataOnly="0" labelOnly="1" outline="0" axis="axisRow" fieldPosition="0"/>
    </format>
    <format dxfId="46">
      <pivotArea dataOnly="0" labelOnly="1" fieldPosition="0">
        <references count="1">
          <reference field="5" count="0"/>
        </references>
      </pivotArea>
    </format>
    <format dxfId="45">
      <pivotArea dataOnly="0" labelOnly="1" grandRow="1" outline="0" fieldPosition="0"/>
    </format>
    <format dxfId="44">
      <pivotArea dataOnly="0" labelOnly="1" fieldPosition="0">
        <references count="2">
          <reference field="5" count="1" selected="0">
            <x v="0"/>
          </reference>
          <reference field="7" count="0"/>
        </references>
      </pivotArea>
    </format>
    <format dxfId="43">
      <pivotArea dataOnly="0" labelOnly="1" fieldPosition="0">
        <references count="2">
          <reference field="5" count="1" selected="0">
            <x v="1"/>
          </reference>
          <reference field="7" count="0"/>
        </references>
      </pivotArea>
    </format>
    <format dxfId="42">
      <pivotArea dataOnly="0" labelOnly="1" fieldPosition="0">
        <references count="2">
          <reference field="5" count="1" selected="0">
            <x v="2"/>
          </reference>
          <reference field="7" count="2">
            <x v="0"/>
            <x v="1"/>
          </reference>
        </references>
      </pivotArea>
    </format>
    <format dxfId="41">
      <pivotArea dataOnly="0" labelOnly="1" fieldPosition="0">
        <references count="2">
          <reference field="5" count="1" selected="0">
            <x v="3"/>
          </reference>
          <reference field="7" count="0"/>
        </references>
      </pivotArea>
    </format>
    <format dxfId="40">
      <pivotArea dataOnly="0" labelOnly="1" fieldPosition="0">
        <references count="2">
          <reference field="5" count="1" selected="0">
            <x v="4"/>
          </reference>
          <reference field="7" count="0"/>
        </references>
      </pivotArea>
    </format>
    <format dxfId="39">
      <pivotArea dataOnly="0" labelOnly="1" fieldPosition="0">
        <references count="2">
          <reference field="5" count="1" selected="0">
            <x v="5"/>
          </reference>
          <reference field="7" count="2">
            <x v="1"/>
            <x v="2"/>
          </reference>
        </references>
      </pivotArea>
    </format>
    <format dxfId="38">
      <pivotArea dataOnly="0" labelOnly="1" fieldPosition="0">
        <references count="2">
          <reference field="5" count="1" selected="0">
            <x v="6"/>
          </reference>
          <reference field="7" count="0"/>
        </references>
      </pivotArea>
    </format>
    <format dxfId="37">
      <pivotArea dataOnly="0" labelOnly="1" fieldPosition="0">
        <references count="2">
          <reference field="5" count="1" selected="0">
            <x v="7"/>
          </reference>
          <reference field="7" count="0"/>
        </references>
      </pivotArea>
    </format>
    <format dxfId="36">
      <pivotArea dataOnly="0" labelOnly="1" fieldPosition="0">
        <references count="2">
          <reference field="5" count="1" selected="0">
            <x v="8"/>
          </reference>
          <reference field="7" count="0"/>
        </references>
      </pivotArea>
    </format>
    <format dxfId="35">
      <pivotArea dataOnly="0" labelOnly="1" fieldPosition="0">
        <references count="2">
          <reference field="5" count="1" selected="0">
            <x v="9"/>
          </reference>
          <reference field="7" count="1">
            <x v="0"/>
          </reference>
        </references>
      </pivotArea>
    </format>
    <format dxfId="34">
      <pivotArea dataOnly="0" labelOnly="1" fieldPosition="0">
        <references count="2">
          <reference field="5" count="1" selected="0">
            <x v="10"/>
          </reference>
          <reference field="7" count="1">
            <x v="1"/>
          </reference>
        </references>
      </pivotArea>
    </format>
    <format dxfId="33">
      <pivotArea dataOnly="0" labelOnly="1" fieldPosition="0">
        <references count="2">
          <reference field="5" count="1" selected="0">
            <x v="11"/>
          </reference>
          <reference field="7" count="0"/>
        </references>
      </pivotArea>
    </format>
    <format dxfId="32">
      <pivotArea dataOnly="0" labelOnly="1" fieldPosition="0">
        <references count="2">
          <reference field="5" count="1" selected="0">
            <x v="12"/>
          </reference>
          <reference field="7" count="0"/>
        </references>
      </pivotArea>
    </format>
    <format dxfId="31">
      <pivotArea dataOnly="0" labelOnly="1" fieldPosition="0">
        <references count="2">
          <reference field="5" count="1" selected="0">
            <x v="13"/>
          </reference>
          <reference field="7" count="0"/>
        </references>
      </pivotArea>
    </format>
    <format dxfId="30">
      <pivotArea dataOnly="0" labelOnly="1" fieldPosition="0">
        <references count="2">
          <reference field="5" count="1" selected="0">
            <x v="14"/>
          </reference>
          <reference field="7" count="1">
            <x v="2"/>
          </reference>
        </references>
      </pivotArea>
    </format>
    <format dxfId="29">
      <pivotArea dataOnly="0" labelOnly="1" fieldPosition="0">
        <references count="2">
          <reference field="5" count="1" selected="0">
            <x v="15"/>
          </reference>
          <reference field="7" count="0"/>
        </references>
      </pivotArea>
    </format>
    <format dxfId="28">
      <pivotArea dataOnly="0" labelOnly="1" fieldPosition="0">
        <references count="2">
          <reference field="5" count="1" selected="0">
            <x v="16"/>
          </reference>
          <reference field="7" count="0"/>
        </references>
      </pivotArea>
    </format>
    <format dxfId="27">
      <pivotArea dataOnly="0" labelOnly="1" fieldPosition="0">
        <references count="2">
          <reference field="5" count="1" selected="0">
            <x v="17"/>
          </reference>
          <reference field="7" count="0"/>
        </references>
      </pivotArea>
    </format>
    <format dxfId="26">
      <pivotArea dataOnly="0" labelOnly="1" outline="0" axis="axisValues" fieldPosition="0"/>
    </format>
    <format dxfId="24">
      <pivotArea type="all" dataOnly="0" outline="0" fieldPosition="0"/>
    </format>
    <format dxfId="23">
      <pivotArea outline="0" collapsedLevelsAreSubtotals="1" fieldPosition="0"/>
    </format>
    <format dxfId="22">
      <pivotArea field="5" type="button" dataOnly="0" labelOnly="1" outline="0" axis="axisRow" fieldPosition="0"/>
    </format>
    <format dxfId="21">
      <pivotArea dataOnly="0" labelOnly="1" fieldPosition="0">
        <references count="1">
          <reference field="5" count="0"/>
        </references>
      </pivotArea>
    </format>
    <format dxfId="20">
      <pivotArea dataOnly="0" labelOnly="1" grandRow="1" outline="0" fieldPosition="0"/>
    </format>
    <format dxfId="19">
      <pivotArea dataOnly="0" labelOnly="1" fieldPosition="0">
        <references count="2">
          <reference field="5" count="1" selected="0">
            <x v="0"/>
          </reference>
          <reference field="7" count="0"/>
        </references>
      </pivotArea>
    </format>
    <format dxfId="18">
      <pivotArea dataOnly="0" labelOnly="1" fieldPosition="0">
        <references count="2">
          <reference field="5" count="1" selected="0">
            <x v="1"/>
          </reference>
          <reference field="7" count="0"/>
        </references>
      </pivotArea>
    </format>
    <format dxfId="17">
      <pivotArea dataOnly="0" labelOnly="1" fieldPosition="0">
        <references count="2">
          <reference field="5" count="1" selected="0">
            <x v="2"/>
          </reference>
          <reference field="7" count="2">
            <x v="0"/>
            <x v="1"/>
          </reference>
        </references>
      </pivotArea>
    </format>
    <format dxfId="16">
      <pivotArea dataOnly="0" labelOnly="1" fieldPosition="0">
        <references count="2">
          <reference field="5" count="1" selected="0">
            <x v="3"/>
          </reference>
          <reference field="7" count="0"/>
        </references>
      </pivotArea>
    </format>
    <format dxfId="15">
      <pivotArea dataOnly="0" labelOnly="1" fieldPosition="0">
        <references count="2">
          <reference field="5" count="1" selected="0">
            <x v="4"/>
          </reference>
          <reference field="7" count="0"/>
        </references>
      </pivotArea>
    </format>
    <format dxfId="14">
      <pivotArea dataOnly="0" labelOnly="1" fieldPosition="0">
        <references count="2">
          <reference field="5" count="1" selected="0">
            <x v="5"/>
          </reference>
          <reference field="7" count="2">
            <x v="1"/>
            <x v="2"/>
          </reference>
        </references>
      </pivotArea>
    </format>
    <format dxfId="13">
      <pivotArea dataOnly="0" labelOnly="1" fieldPosition="0">
        <references count="2">
          <reference field="5" count="1" selected="0">
            <x v="6"/>
          </reference>
          <reference field="7" count="0"/>
        </references>
      </pivotArea>
    </format>
    <format dxfId="12">
      <pivotArea dataOnly="0" labelOnly="1" fieldPosition="0">
        <references count="2">
          <reference field="5" count="1" selected="0">
            <x v="7"/>
          </reference>
          <reference field="7" count="0"/>
        </references>
      </pivotArea>
    </format>
    <format dxfId="11">
      <pivotArea dataOnly="0" labelOnly="1" fieldPosition="0">
        <references count="2">
          <reference field="5" count="1" selected="0">
            <x v="8"/>
          </reference>
          <reference field="7" count="0"/>
        </references>
      </pivotArea>
    </format>
    <format dxfId="10">
      <pivotArea dataOnly="0" labelOnly="1" fieldPosition="0">
        <references count="2">
          <reference field="5" count="1" selected="0">
            <x v="9"/>
          </reference>
          <reference field="7" count="1">
            <x v="0"/>
          </reference>
        </references>
      </pivotArea>
    </format>
    <format dxfId="9">
      <pivotArea dataOnly="0" labelOnly="1" fieldPosition="0">
        <references count="2">
          <reference field="5" count="1" selected="0">
            <x v="10"/>
          </reference>
          <reference field="7" count="1">
            <x v="1"/>
          </reference>
        </references>
      </pivotArea>
    </format>
    <format dxfId="8">
      <pivotArea dataOnly="0" labelOnly="1" fieldPosition="0">
        <references count="2">
          <reference field="5" count="1" selected="0">
            <x v="11"/>
          </reference>
          <reference field="7" count="0"/>
        </references>
      </pivotArea>
    </format>
    <format dxfId="7">
      <pivotArea dataOnly="0" labelOnly="1" fieldPosition="0">
        <references count="2">
          <reference field="5" count="1" selected="0">
            <x v="12"/>
          </reference>
          <reference field="7" count="0"/>
        </references>
      </pivotArea>
    </format>
    <format dxfId="6">
      <pivotArea dataOnly="0" labelOnly="1" fieldPosition="0">
        <references count="2">
          <reference field="5" count="1" selected="0">
            <x v="13"/>
          </reference>
          <reference field="7" count="0"/>
        </references>
      </pivotArea>
    </format>
    <format dxfId="5">
      <pivotArea dataOnly="0" labelOnly="1" fieldPosition="0">
        <references count="2">
          <reference field="5" count="1" selected="0">
            <x v="14"/>
          </reference>
          <reference field="7" count="1">
            <x v="2"/>
          </reference>
        </references>
      </pivotArea>
    </format>
    <format dxfId="4">
      <pivotArea dataOnly="0" labelOnly="1" fieldPosition="0">
        <references count="2">
          <reference field="5" count="1" selected="0">
            <x v="15"/>
          </reference>
          <reference field="7" count="0"/>
        </references>
      </pivotArea>
    </format>
    <format dxfId="3">
      <pivotArea dataOnly="0" labelOnly="1" fieldPosition="0">
        <references count="2">
          <reference field="5" count="1" selected="0">
            <x v="16"/>
          </reference>
          <reference field="7" count="0"/>
        </references>
      </pivotArea>
    </format>
    <format dxfId="2">
      <pivotArea dataOnly="0" labelOnly="1" fieldPosition="0">
        <references count="2">
          <reference field="5" count="1" selected="0">
            <x v="17"/>
          </reference>
          <reference field="7" count="0"/>
        </references>
      </pivotArea>
    </format>
    <format dxfId="1">
      <pivotArea dataOnly="0" labelOnly="1" outline="0" axis="axisValues" fieldPosition="0"/>
    </format>
  </formats>
  <pivotTableStyleInfo name="PivotStyleLight1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068F3D6-C3B4-49E8-8FC4-DD974009E4FF}" name="Tableau croisé dynamique1" cacheId="5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>
  <location ref="A1:B20" firstHeaderRow="1" firstDataRow="1" firstDataCol="1"/>
  <pivotFields count="8">
    <pivotField showAll="0"/>
    <pivotField showAll="0"/>
    <pivotField showAll="0"/>
    <pivotField showAll="0"/>
    <pivotField showAll="0"/>
    <pivotField axis="axisRow" showAll="0">
      <items count="19">
        <item x="7"/>
        <item x="5"/>
        <item x="16"/>
        <item x="4"/>
        <item x="3"/>
        <item x="1"/>
        <item x="0"/>
        <item x="14"/>
        <item x="10"/>
        <item x="15"/>
        <item x="17"/>
        <item x="8"/>
        <item x="9"/>
        <item x="12"/>
        <item x="11"/>
        <item x="2"/>
        <item x="6"/>
        <item x="13"/>
        <item t="default"/>
      </items>
    </pivotField>
    <pivotField numFmtId="1" showAll="0"/>
    <pivotField dataField="1" showAll="0"/>
  </pivotFields>
  <rowFields count="1">
    <field x="5"/>
  </rowFields>
  <rowItems count="1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 t="grand">
      <x/>
    </i>
  </rowItems>
  <colItems count="1">
    <i/>
  </colItems>
  <dataFields count="1">
    <dataField name="Nombre de Médaille" fld="7" subtotal="count" baseField="0" baseItem="0"/>
  </dataFields>
  <formats count="12">
    <format dxfId="63">
      <pivotArea type="all" dataOnly="0" outline="0" fieldPosition="0"/>
    </format>
    <format dxfId="62">
      <pivotArea outline="0" collapsedLevelsAreSubtotals="1" fieldPosition="0"/>
    </format>
    <format dxfId="61">
      <pivotArea field="5" type="button" dataOnly="0" labelOnly="1" outline="0" axis="axisRow" fieldPosition="0"/>
    </format>
    <format dxfId="60">
      <pivotArea dataOnly="0" labelOnly="1" fieldPosition="0">
        <references count="1">
          <reference field="5" count="0"/>
        </references>
      </pivotArea>
    </format>
    <format dxfId="59">
      <pivotArea dataOnly="0" labelOnly="1" grandRow="1" outline="0" fieldPosition="0"/>
    </format>
    <format dxfId="58">
      <pivotArea dataOnly="0" labelOnly="1" outline="0" axis="axisValues" fieldPosition="0"/>
    </format>
    <format dxfId="56">
      <pivotArea type="all" dataOnly="0" outline="0" fieldPosition="0"/>
    </format>
    <format dxfId="55">
      <pivotArea outline="0" collapsedLevelsAreSubtotals="1" fieldPosition="0"/>
    </format>
    <format dxfId="54">
      <pivotArea field="5" type="button" dataOnly="0" labelOnly="1" outline="0" axis="axisRow" fieldPosition="0"/>
    </format>
    <format dxfId="53">
      <pivotArea dataOnly="0" labelOnly="1" fieldPosition="0">
        <references count="1">
          <reference field="5" count="0"/>
        </references>
      </pivotArea>
    </format>
    <format dxfId="52">
      <pivotArea dataOnly="0" labelOnly="1" grandRow="1" outline="0" fieldPosition="0"/>
    </format>
    <format dxfId="51">
      <pivotArea dataOnly="0" labelOnly="1" outline="0" axis="axisValues" fieldPosition="0"/>
    </format>
  </formats>
  <pivotTableStyleInfo name="PivotStyleLight14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Export_produits" displayName="Export_produits" ref="A1:H354" headerRowDxfId="272" dataDxfId="271" totalsRowDxfId="270">
  <autoFilter ref="A1:H354" xr:uid="{00000000-0009-0000-0100-000001000000}"/>
  <sortState xmlns:xlrd2="http://schemas.microsoft.com/office/spreadsheetml/2017/richdata2" ref="A2:H354">
    <sortCondition descending="1" ref="G1:G354"/>
  </sortState>
  <tableColumns count="8">
    <tableColumn id="4" xr3:uid="{00000000-0010-0000-0000-000004000000}" name="Nom du produit" dataDxfId="269"/>
    <tableColumn id="5" xr3:uid="{00000000-0010-0000-0000-000005000000}" name="Catégorie" dataDxfId="268"/>
    <tableColumn id="24" xr3:uid="{00000000-0010-0000-0000-000018000000}" name="Nom du producteur" dataDxfId="267"/>
    <tableColumn id="28" xr3:uid="{00000000-0010-0000-0000-00001C000000}" name="NPA" dataDxfId="266"/>
    <tableColumn id="29" xr3:uid="{00000000-0010-0000-0000-00001D000000}" name="Localité" dataDxfId="265"/>
    <tableColumn id="30" xr3:uid="{00000000-0010-0000-0000-00001E000000}" name="Canton" dataDxfId="264"/>
    <tableColumn id="41" xr3:uid="{00000000-0010-0000-0000-000029000000}" name="Note totale" dataDxfId="263"/>
    <tableColumn id="42" xr3:uid="{00000000-0010-0000-0000-00002A000000}" name="Médaille" dataDxfId="262"/>
  </tableColumns>
  <tableStyleInfo name="TableStyleMedium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8221A9C-57F0-4F78-B462-8CDEF2AB8B97}" name="Export_produits34611" displayName="Export_produits34611" ref="A1:H18" headerRowDxfId="173" dataDxfId="172" totalsRowDxfId="171">
  <autoFilter ref="A1:H18" xr:uid="{00000000-0009-0000-0100-000001000000}"/>
  <sortState xmlns:xlrd2="http://schemas.microsoft.com/office/spreadsheetml/2017/richdata2" ref="A2:H18">
    <sortCondition descending="1" ref="G1:G18"/>
  </sortState>
  <tableColumns count="8">
    <tableColumn id="4" xr3:uid="{62F2D327-D9FE-43BA-8A5C-715826205F1F}" name="Nom du produit" dataDxfId="170"/>
    <tableColumn id="5" xr3:uid="{586721A6-7BD7-4598-8AA9-4E983BFA77A1}" name="Catégorie" dataDxfId="169"/>
    <tableColumn id="24" xr3:uid="{0FA2E944-8359-4B3C-BEB4-8D7F998AF6F2}" name="Nom du producteur" dataDxfId="168"/>
    <tableColumn id="28" xr3:uid="{28FD9046-059C-43AD-8F61-91E68C3AB1DA}" name="NPA" dataDxfId="167"/>
    <tableColumn id="29" xr3:uid="{A9B4E4CE-A545-48DE-BD22-10C994229D32}" name="Localité" dataDxfId="166"/>
    <tableColumn id="30" xr3:uid="{8AF8C499-89A7-4CB7-857F-3B4F48312FE7}" name="Canton" dataDxfId="165"/>
    <tableColumn id="41" xr3:uid="{2FDEB817-3CDD-4CF9-9288-0C520A3141C5}" name="Note totale" dataDxfId="164"/>
    <tableColumn id="42" xr3:uid="{F3C2B770-6119-4B32-AAA6-DA473A0D93F8}" name="Médaille" dataDxfId="163"/>
  </tableColumns>
  <tableStyleInfo name="TableStyleMedium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0C45487-96D2-461E-9C43-4B49DC15CD83}" name="Export_produits34612" displayName="Export_produits34612" ref="A1:H2" headerRowDxfId="162" dataDxfId="161" totalsRowDxfId="160">
  <autoFilter ref="A1:H2" xr:uid="{00000000-0009-0000-0100-000001000000}"/>
  <sortState xmlns:xlrd2="http://schemas.microsoft.com/office/spreadsheetml/2017/richdata2" ref="A2:H2">
    <sortCondition ref="C1:C2"/>
  </sortState>
  <tableColumns count="8">
    <tableColumn id="4" xr3:uid="{DF256ADB-98DD-43A0-B2E2-F8C4677BA729}" name="Nom du produit" dataDxfId="159"/>
    <tableColumn id="5" xr3:uid="{84C3775A-280D-4930-B7BC-A433B75B8F1D}" name="Catégorie" dataDxfId="158"/>
    <tableColumn id="24" xr3:uid="{465DFA03-4063-4417-8F95-8677AFE2C6BB}" name="Nom du producteur" dataDxfId="157"/>
    <tableColumn id="28" xr3:uid="{1BAD154E-D044-4CE4-846F-8C4667BFE5D9}" name="NPA" dataDxfId="156"/>
    <tableColumn id="29" xr3:uid="{BBE94D08-812E-46ED-9059-183B03ADB229}" name="Localité" dataDxfId="155"/>
    <tableColumn id="30" xr3:uid="{506D8951-F3CD-42AB-980B-5C1A34766E59}" name="Canton" dataDxfId="154"/>
    <tableColumn id="41" xr3:uid="{2608948E-67E4-4F3F-AC34-406FC7E99066}" name="Note totale" dataDxfId="153"/>
    <tableColumn id="42" xr3:uid="{6984FFD8-8206-41F1-A4FD-6EE1E0A29310}" name="Médaille" dataDxfId="152"/>
  </tableColumns>
  <tableStyleInfo name="TableStyleMedium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C7D41A1C-944D-4616-AFAF-C477DAAF43B4}" name="Export_produits34613" displayName="Export_produits34613" ref="A1:H2" headerRowDxfId="151" dataDxfId="150" totalsRowDxfId="149">
  <autoFilter ref="A1:H2" xr:uid="{00000000-0009-0000-0100-000001000000}"/>
  <sortState xmlns:xlrd2="http://schemas.microsoft.com/office/spreadsheetml/2017/richdata2" ref="A2:H2">
    <sortCondition ref="C1:C2"/>
  </sortState>
  <tableColumns count="8">
    <tableColumn id="4" xr3:uid="{C2B48050-3B6D-4053-9B03-0431C31FB3C4}" name="Nom du produit" dataDxfId="148"/>
    <tableColumn id="5" xr3:uid="{DB10FD33-FE3C-4E6F-807B-CE95942D003A}" name="Catégorie" dataDxfId="147"/>
    <tableColumn id="24" xr3:uid="{7D66CB7C-CA26-4F25-BA22-779503966045}" name="Nom du producteur" dataDxfId="146"/>
    <tableColumn id="28" xr3:uid="{5488BFFB-50D3-44DB-B30E-7C68112349DB}" name="NPA" dataDxfId="145"/>
    <tableColumn id="29" xr3:uid="{0E65628C-DEEB-4B48-AAAD-4915A8941142}" name="Ville" dataDxfId="144"/>
    <tableColumn id="30" xr3:uid="{9862431D-27E8-4FBE-B075-88E90F613F6D}" name="Canton" dataDxfId="143"/>
    <tableColumn id="41" xr3:uid="{5D28C48F-66C8-4A51-A647-1A1D7C4CE40D}" name="Note totale" dataDxfId="142"/>
    <tableColumn id="42" xr3:uid="{24EA7DCE-F0C0-44CC-9DE5-1574B5F80DF1}" name="Médaille" dataDxfId="141"/>
  </tableColumns>
  <tableStyleInfo name="TableStyleMedium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C846A107-654D-44B8-985C-4A5B4A6E41E9}" name="Export_produits34614" displayName="Export_produits34614" ref="A1:H10" headerRowDxfId="140" dataDxfId="139" totalsRowDxfId="138">
  <autoFilter ref="A1:H10" xr:uid="{00000000-0009-0000-0100-000001000000}"/>
  <sortState xmlns:xlrd2="http://schemas.microsoft.com/office/spreadsheetml/2017/richdata2" ref="A2:H10">
    <sortCondition descending="1" ref="G1:G10"/>
  </sortState>
  <tableColumns count="8">
    <tableColumn id="4" xr3:uid="{1F671876-7997-4934-831B-726DCC1BE4A6}" name="Nom du produit" dataDxfId="137"/>
    <tableColumn id="5" xr3:uid="{3ACDEAA3-DAA6-445A-9A1C-C36D502F5529}" name="Catégorie" dataDxfId="136"/>
    <tableColumn id="24" xr3:uid="{CCAA17C5-21FA-416C-9370-3F65F102222A}" name="Nom du producteur" dataDxfId="135"/>
    <tableColumn id="28" xr3:uid="{D17E6704-6971-4307-840D-0598E1FE446D}" name="NPA" dataDxfId="134"/>
    <tableColumn id="29" xr3:uid="{06ACEB76-9D7F-46E7-A894-00FF02B0899F}" name="Localité" dataDxfId="133"/>
    <tableColumn id="30" xr3:uid="{5DD1342C-430A-4ACB-ABF8-1B9C04A0E41C}" name="Canton" dataDxfId="132"/>
    <tableColumn id="41" xr3:uid="{7365DB93-1631-402C-B8D8-9987257BE902}" name="Note totale" dataDxfId="131"/>
    <tableColumn id="42" xr3:uid="{5ABD5359-3D13-41F5-B298-FBD756C8C148}" name="Médaille" dataDxfId="130"/>
  </tableColumns>
  <tableStyleInfo name="TableStyleMedium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B9D38F06-AA17-4979-8D24-BD4521E115E9}" name="Export_produits34615" displayName="Export_produits34615" ref="A1:H4" headerRowDxfId="129" dataDxfId="128" totalsRowDxfId="127">
  <autoFilter ref="A1:H4" xr:uid="{00000000-0009-0000-0100-000001000000}"/>
  <sortState xmlns:xlrd2="http://schemas.microsoft.com/office/spreadsheetml/2017/richdata2" ref="A2:H4">
    <sortCondition descending="1" ref="G1:G4"/>
  </sortState>
  <tableColumns count="8">
    <tableColumn id="4" xr3:uid="{938E359D-E877-45B7-96F8-2137E2FFFE62}" name="Nom du produit" dataDxfId="126"/>
    <tableColumn id="5" xr3:uid="{2DCB8CFF-E76D-4333-86E4-BF833C868A77}" name="Catégorie" dataDxfId="125"/>
    <tableColumn id="24" xr3:uid="{BEBC08CB-DD47-4E3E-AC6B-B3600713DCAB}" name="Nom du producteur" dataDxfId="124"/>
    <tableColumn id="28" xr3:uid="{DD94A323-903C-43A0-A5B4-BFACCDE2660E}" name="NPA" dataDxfId="123"/>
    <tableColumn id="29" xr3:uid="{90B820B2-616E-48E8-B8E0-D829C08CA13A}" name="Localité" dataDxfId="122"/>
    <tableColumn id="30" xr3:uid="{F5648C8F-3F52-4DDF-A434-A9170B9B6C32}" name="Canton" dataDxfId="121"/>
    <tableColumn id="41" xr3:uid="{8E553F99-4992-4FF3-A8EA-7BFD14821608}" name="Note totale" dataDxfId="120"/>
    <tableColumn id="42" xr3:uid="{6AB3D79E-9654-4CE6-8D00-0D37CB7CC275}" name="Médaille" dataDxfId="119"/>
  </tableColumns>
  <tableStyleInfo name="TableStyleMedium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DF50155B-1506-4A63-BA6F-DE2230EE510A}" name="Export_produits3461416" displayName="Export_produits3461416" ref="A1:H7" headerRowDxfId="118" dataDxfId="117" totalsRowDxfId="116">
  <autoFilter ref="A1:H7" xr:uid="{00000000-0009-0000-0100-000001000000}"/>
  <sortState xmlns:xlrd2="http://schemas.microsoft.com/office/spreadsheetml/2017/richdata2" ref="A2:H7">
    <sortCondition descending="1" ref="G1:G7"/>
  </sortState>
  <tableColumns count="8">
    <tableColumn id="4" xr3:uid="{974ECD06-C0C5-45AD-8595-1011298B408C}" name="Nom du produit" dataDxfId="115"/>
    <tableColumn id="5" xr3:uid="{E8354F41-9CD0-4C56-A25F-A972BBAF90F0}" name="Catégorie" dataDxfId="114"/>
    <tableColumn id="24" xr3:uid="{C623951E-9D81-49BD-8528-2200D8215C09}" name="Nom du producteur" dataDxfId="113"/>
    <tableColumn id="28" xr3:uid="{CC643030-7B99-41F0-ACD6-8C82625E8B96}" name="NPA" dataDxfId="112"/>
    <tableColumn id="29" xr3:uid="{701A4A7D-CECA-4D9D-9411-0E8D2B74A152}" name="Localité" dataDxfId="111"/>
    <tableColumn id="30" xr3:uid="{596E043E-8706-47CE-99FA-5DAFF76B37D1}" name="Canton" dataDxfId="110"/>
    <tableColumn id="41" xr3:uid="{FD51F670-4EDD-4DD6-9E77-3CF3D9CFA72E}" name="Note totale" dataDxfId="109"/>
    <tableColumn id="42" xr3:uid="{A1683161-7B8B-4DCE-A8B1-37AE41F55764}" name="Médaille" dataDxfId="108"/>
  </tableColumns>
  <tableStyleInfo name="TableStyleMedium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C6455D0-51A9-4C5F-A806-DB2D1611EEF0}" name="Export_produits346141617" displayName="Export_produits346141617" ref="A1:H2" headerRowDxfId="107" dataDxfId="106" totalsRowDxfId="105">
  <autoFilter ref="A1:H2" xr:uid="{00000000-0009-0000-0100-000001000000}"/>
  <sortState xmlns:xlrd2="http://schemas.microsoft.com/office/spreadsheetml/2017/richdata2" ref="A2:H2">
    <sortCondition ref="C1:C2"/>
  </sortState>
  <tableColumns count="8">
    <tableColumn id="4" xr3:uid="{5D8E9216-2DE7-4417-AB22-62FB633F9ED2}" name="Nom du produit" dataDxfId="104"/>
    <tableColumn id="5" xr3:uid="{EF95C555-EB2E-4AF3-8F77-959FD60B2D52}" name="Catégorie" dataDxfId="103"/>
    <tableColumn id="24" xr3:uid="{955EBC88-F150-450C-9610-267E5E244419}" name="Nom du producteur" dataDxfId="102"/>
    <tableColumn id="28" xr3:uid="{8436183C-A204-4B8E-A4B8-F7C64FC3C809}" name="NPA" dataDxfId="101"/>
    <tableColumn id="29" xr3:uid="{8B5B4BD8-F20D-4A58-AD21-3CFE79F68079}" name="Ville" dataDxfId="100"/>
    <tableColumn id="30" xr3:uid="{8987FA16-5D29-409C-A132-6A3578607A92}" name="Canton" dataDxfId="99"/>
    <tableColumn id="41" xr3:uid="{93C8BDB3-6421-4C44-8234-7C106DEAA436}" name="Note totale" dataDxfId="98"/>
    <tableColumn id="42" xr3:uid="{8D8905EC-8FEF-46D7-8858-B4118CA63031}" name="Médaille" dataDxfId="97"/>
  </tableColumns>
  <tableStyleInfo name="TableStyleMedium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7C0A5293-7AEF-44CC-9721-7892CACDFC8D}" name="Export_produits34614161718" displayName="Export_produits34614161718" ref="A1:H74" headerRowDxfId="96" dataDxfId="95" totalsRowDxfId="94">
  <autoFilter ref="A1:H74" xr:uid="{00000000-0009-0000-0100-000001000000}"/>
  <sortState xmlns:xlrd2="http://schemas.microsoft.com/office/spreadsheetml/2017/richdata2" ref="A2:H74">
    <sortCondition descending="1" ref="G1:G74"/>
  </sortState>
  <tableColumns count="8">
    <tableColumn id="4" xr3:uid="{D7AC6235-88DC-40D4-963F-F7BFFACD96D7}" name="Nom du produit" dataDxfId="93"/>
    <tableColumn id="5" xr3:uid="{21986873-3900-4CAC-B563-0386F7994187}" name="Catégorie" dataDxfId="92"/>
    <tableColumn id="24" xr3:uid="{A2952009-FF84-4826-BB3E-9BAFACA4D72D}" name="Nom du producteur" dataDxfId="91"/>
    <tableColumn id="28" xr3:uid="{16B84844-1238-40D7-AAE1-883A972089CF}" name="NPA" dataDxfId="90"/>
    <tableColumn id="29" xr3:uid="{D409FDF9-4F87-4ACF-B5CE-931104D78830}" name="Localité" dataDxfId="89"/>
    <tableColumn id="30" xr3:uid="{02A813EE-3A6E-49DB-93FF-909C508562D5}" name="Canton" dataDxfId="88"/>
    <tableColumn id="41" xr3:uid="{F428022B-FA8F-478F-81C3-ADC9C491EF10}" name="Note totale" dataDxfId="87"/>
    <tableColumn id="42" xr3:uid="{342A7E57-3BB8-4A17-9183-946743AC181E}" name="Médaille" dataDxfId="86"/>
  </tableColumns>
  <tableStyleInfo name="TableStyleMedium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B234CB36-F301-4860-896E-9BDDC5855910}" name="Export_produits3461416171819" displayName="Export_produits3461416171819" ref="A1:H52" headerRowDxfId="85" dataDxfId="84" totalsRowDxfId="83">
  <autoFilter ref="A1:H52" xr:uid="{00000000-0009-0000-0100-000001000000}"/>
  <sortState xmlns:xlrd2="http://schemas.microsoft.com/office/spreadsheetml/2017/richdata2" ref="A2:H52">
    <sortCondition descending="1" ref="G1:G52"/>
  </sortState>
  <tableColumns count="8">
    <tableColumn id="4" xr3:uid="{9B9BA518-91C3-4DA5-BAB9-506B3D08A926}" name="Nom du produit" dataDxfId="82"/>
    <tableColumn id="5" xr3:uid="{FADCA0E2-A5B0-456B-A4A6-8B324C6EDE81}" name="Catégorie" dataDxfId="81"/>
    <tableColumn id="24" xr3:uid="{4F2FCEE0-EA55-43B2-B2B4-EC8114F100A1}" name="Nom du producteur" dataDxfId="80"/>
    <tableColumn id="28" xr3:uid="{6EAEAA71-E39C-4BD8-8C23-24E1E13B6B6A}" name="NPA" dataDxfId="79"/>
    <tableColumn id="29" xr3:uid="{94206D2D-D1F0-482D-AEBF-F3CECE512A58}" name="Localité" dataDxfId="78"/>
    <tableColumn id="30" xr3:uid="{56851AD4-B92C-4825-AF2C-E8F5218AFD63}" name="Canton" dataDxfId="77"/>
    <tableColumn id="41" xr3:uid="{B8E3FBF5-B2F6-4819-8F12-EBF8C8AF5482}" name="Note totale" dataDxfId="76"/>
    <tableColumn id="42" xr3:uid="{9E186279-36B3-400E-9996-C6F517CA1930}" name="Médaille" dataDxfId="75"/>
  </tableColumns>
  <tableStyleInfo name="TableStyleMedium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3A2C421B-8B0D-4D5B-946F-C4316929A690}" name="Export_produits346141617181920" displayName="Export_produits346141617181920" ref="A1:H8" headerRowDxfId="74" dataDxfId="73" totalsRowDxfId="72">
  <autoFilter ref="A1:H8" xr:uid="{00000000-0009-0000-0100-000001000000}"/>
  <sortState xmlns:xlrd2="http://schemas.microsoft.com/office/spreadsheetml/2017/richdata2" ref="A2:H8">
    <sortCondition descending="1" ref="G1:G8"/>
  </sortState>
  <tableColumns count="8">
    <tableColumn id="4" xr3:uid="{88D216CA-F283-4A19-9E6D-7BC00FFA583A}" name="Nom du produit" dataDxfId="71"/>
    <tableColumn id="5" xr3:uid="{6B8F4D1F-C7FA-4E3B-97AA-4C61B05EC7C9}" name="Catégorie" dataDxfId="70"/>
    <tableColumn id="24" xr3:uid="{10C76A7A-BCB5-4C5E-BC4F-B374F6A0974C}" name="Nom du producteur" dataDxfId="69"/>
    <tableColumn id="28" xr3:uid="{27F41465-284C-419D-BBE4-5676A1A13B9C}" name="NPA" dataDxfId="68"/>
    <tableColumn id="29" xr3:uid="{3E44B1A3-60F8-4704-8DA4-ABB764C99A79}" name="Localité" dataDxfId="67"/>
    <tableColumn id="30" xr3:uid="{3FC8ADCA-B647-4564-8346-9BEA773262C5}" name="Canton" dataDxfId="66"/>
    <tableColumn id="41" xr3:uid="{94E1C970-A438-48FB-9EA2-81B923DA5D3C}" name="Note totale" dataDxfId="65"/>
    <tableColumn id="42" xr3:uid="{F5C971D8-14EA-4354-AC0C-F47C09639F28}" name="Médaille" dataDxfId="64"/>
  </tableColumns>
  <tableStyleInfo name="TableStyleMedium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21B502E-68AE-4F85-A828-DF754470CF93}" name="Export_produits3" displayName="Export_produits3" ref="A1:H9" headerRowDxfId="261" dataDxfId="260" totalsRowDxfId="259">
  <autoFilter ref="A1:H9" xr:uid="{00000000-0009-0000-0100-000001000000}"/>
  <sortState xmlns:xlrd2="http://schemas.microsoft.com/office/spreadsheetml/2017/richdata2" ref="A2:H9">
    <sortCondition descending="1" ref="G1:G9"/>
  </sortState>
  <tableColumns count="8">
    <tableColumn id="4" xr3:uid="{12094F5D-0900-423B-9722-90FED2798BD9}" name="Nom du produit" dataDxfId="258"/>
    <tableColumn id="5" xr3:uid="{CE475D8B-9349-474A-BDB4-F8EED71B744D}" name="Catégorie" dataDxfId="257"/>
    <tableColumn id="24" xr3:uid="{14EAAEC1-33C2-4A94-96BE-FE40BF2A4C5B}" name="Nom du producteur" dataDxfId="256"/>
    <tableColumn id="28" xr3:uid="{D95B407B-6546-4B9D-A7D8-A8BFA7040560}" name="NPA" dataDxfId="255"/>
    <tableColumn id="29" xr3:uid="{8A0C6CDD-5122-4C65-99AB-2B11127EE828}" name="Localité" dataDxfId="254"/>
    <tableColumn id="30" xr3:uid="{C7E772BE-D8B1-4A37-8C5C-E072A95D4007}" name="Canton" dataDxfId="253"/>
    <tableColumn id="41" xr3:uid="{662BF48E-3355-4453-9911-56A5F5A69D1E}" name="Note totale" dataDxfId="252"/>
    <tableColumn id="42" xr3:uid="{4EFD4D35-B3C7-4E03-A4B5-F89709C530F5}" name="Médaille" dataDxfId="251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7774307-23E8-4DA8-8C2B-2E94854C3C90}" name="Export_produits34" displayName="Export_produits34" ref="A1:H36" headerRowDxfId="250" dataDxfId="249" totalsRowDxfId="248">
  <autoFilter ref="A1:H36" xr:uid="{00000000-0009-0000-0100-000001000000}"/>
  <sortState xmlns:xlrd2="http://schemas.microsoft.com/office/spreadsheetml/2017/richdata2" ref="A2:H36">
    <sortCondition descending="1" ref="G1:G36"/>
  </sortState>
  <tableColumns count="8">
    <tableColumn id="4" xr3:uid="{1C52F458-C607-433B-B165-A4C9EC0C0006}" name="Nom du produit" dataDxfId="247"/>
    <tableColumn id="5" xr3:uid="{ED375D7E-5840-4B31-859F-DAA06C896F7D}" name="Catégorie" dataDxfId="246"/>
    <tableColumn id="24" xr3:uid="{A43FF8EF-326D-458F-8112-7B38826C5EEE}" name="Nom du producteur" dataDxfId="245"/>
    <tableColumn id="28" xr3:uid="{ECBDE64B-331D-46A9-B1A7-BF65E6BAB956}" name="NPA" dataDxfId="244"/>
    <tableColumn id="29" xr3:uid="{7723E716-47F5-41D7-8DBB-583A20DF466F}" name="Localité" dataDxfId="243"/>
    <tableColumn id="30" xr3:uid="{21188B7F-5455-4D76-BD73-A9BAE8A227D5}" name="Canton" dataDxfId="242"/>
    <tableColumn id="41" xr3:uid="{30F8E8D2-12B7-4E97-9BAE-91CD599C45C3}" name="Note totale" dataDxfId="241"/>
    <tableColumn id="42" xr3:uid="{88D67A98-1724-4550-BD24-6F1FFA06066B}" name="Médaille" dataDxfId="240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B6C1101-D8D7-4514-BA35-778A420A1DE8}" name="Export_produits345" displayName="Export_produits345" ref="A1:H5" headerRowDxfId="239" dataDxfId="238" totalsRowDxfId="237">
  <autoFilter ref="A1:H5" xr:uid="{00000000-0009-0000-0100-000001000000}"/>
  <sortState xmlns:xlrd2="http://schemas.microsoft.com/office/spreadsheetml/2017/richdata2" ref="A2:H5">
    <sortCondition descending="1" ref="G1:G5"/>
  </sortState>
  <tableColumns count="8">
    <tableColumn id="4" xr3:uid="{B9B03D76-BCB3-4ADE-8A8E-FF5E3806034F}" name="Nom du produit" dataDxfId="236"/>
    <tableColumn id="5" xr3:uid="{D12E0B15-1268-4B10-8BF9-F3D77302B6D2}" name="Catégorie" dataDxfId="235"/>
    <tableColumn id="24" xr3:uid="{DA2B89E4-C008-4190-AE62-CCD1C4A8BD02}" name="Nom du producteur" dataDxfId="234"/>
    <tableColumn id="28" xr3:uid="{11C1AA42-4E48-4636-966A-1DAA8D95ECA3}" name="NPA" dataDxfId="233"/>
    <tableColumn id="29" xr3:uid="{E6CF4ED3-213F-4B72-B9E4-E3837954D370}" name="Localité" dataDxfId="232"/>
    <tableColumn id="30" xr3:uid="{DBA58933-B488-46FE-97A1-F5C9BA1ABC1F}" name="Canton" dataDxfId="231"/>
    <tableColumn id="41" xr3:uid="{4FA61633-5B9A-4359-84C9-D315FFB0E41A}" name="Note totale" dataDxfId="230"/>
    <tableColumn id="42" xr3:uid="{42476EE5-C77A-4743-9B3C-700192E4D315}" name="Médaille" dataDxfId="229"/>
  </tableColumns>
  <tableStyleInfo name="TableStyleMedium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0CB270C-5B4B-4723-8A04-F4E679F31D75}" name="Export_produits346" displayName="Export_produits346" ref="A1:H62" headerRowDxfId="228" dataDxfId="227" totalsRowDxfId="226">
  <autoFilter ref="A1:H62" xr:uid="{00000000-0009-0000-0100-000001000000}"/>
  <sortState xmlns:xlrd2="http://schemas.microsoft.com/office/spreadsheetml/2017/richdata2" ref="A2:H62">
    <sortCondition descending="1" ref="G1:G62"/>
  </sortState>
  <tableColumns count="8">
    <tableColumn id="4" xr3:uid="{0A50B620-8EC3-4070-9069-EABDDE179C30}" name="Nom du produit" dataDxfId="225"/>
    <tableColumn id="5" xr3:uid="{7E1BF8BD-9D07-4E92-8FB1-94314303C016}" name="Catégorie" dataDxfId="224"/>
    <tableColumn id="24" xr3:uid="{724385BD-58F1-4124-B375-A0C20D037829}" name="Nom du producteur" dataDxfId="223"/>
    <tableColumn id="28" xr3:uid="{86097EF1-32BB-4484-9113-9CED8C7CF245}" name="NPA" dataDxfId="222"/>
    <tableColumn id="29" xr3:uid="{0BC8F54E-4405-4240-B8F6-ED1D4A168F16}" name="Localité" dataDxfId="221"/>
    <tableColumn id="30" xr3:uid="{2CC7F176-63B2-4299-9273-8D7BCEB83884}" name="Canton" dataDxfId="220"/>
    <tableColumn id="41" xr3:uid="{1B951650-343A-40C1-B20F-705E592E784D}" name="Note totale" dataDxfId="219"/>
    <tableColumn id="42" xr3:uid="{DD5FDEF0-8855-4426-B4EC-D0E14ADE8204}" name="Médaille" dataDxfId="218"/>
  </tableColumns>
  <tableStyleInfo name="TableStyleMedium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E742470-4274-4A2E-A8F2-EDC3665FFD4B}" name="Export_produits3457" displayName="Export_produits3457" ref="A1:H12" headerRowDxfId="217" dataDxfId="216" totalsRowDxfId="215">
  <autoFilter ref="A1:H12" xr:uid="{00000000-0009-0000-0100-000001000000}"/>
  <sortState xmlns:xlrd2="http://schemas.microsoft.com/office/spreadsheetml/2017/richdata2" ref="A2:H12">
    <sortCondition descending="1" ref="G1:G12"/>
  </sortState>
  <tableColumns count="8">
    <tableColumn id="4" xr3:uid="{706983C0-C603-4D32-8698-2230C79616F4}" name="Nom du produit" dataDxfId="214"/>
    <tableColumn id="5" xr3:uid="{8BC2DB81-D74D-4AE8-9DA4-4876F56A36CF}" name="Catégorie" dataDxfId="213"/>
    <tableColumn id="24" xr3:uid="{3B904037-E924-4C24-8363-3DD99CC8D5BC}" name="Nom du producteur" dataDxfId="212"/>
    <tableColumn id="28" xr3:uid="{2C643D70-7844-4925-AACA-5DB14A9977B4}" name="NPA" dataDxfId="211"/>
    <tableColumn id="29" xr3:uid="{3182C61E-AA86-4FEE-88B0-7A1A072DBFB0}" name="Localité" dataDxfId="210"/>
    <tableColumn id="30" xr3:uid="{7F6858AB-F7B4-49E0-BD4E-0E6465E867E4}" name="Canton" dataDxfId="209"/>
    <tableColumn id="41" xr3:uid="{35042247-AA67-48EF-AD92-BB6E137515A6}" name="Note totale" dataDxfId="208"/>
    <tableColumn id="42" xr3:uid="{BBD50125-029E-404B-85D4-7170C8721A3F}" name="Médaille" dataDxfId="207"/>
  </tableColumns>
  <tableStyleInfo name="TableStyleMedium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5525B66E-292F-4FC4-9B3A-92063821C202}" name="Export_produits3458" displayName="Export_produits3458" ref="A1:H5" headerRowDxfId="206" dataDxfId="205" totalsRowDxfId="204">
  <autoFilter ref="A1:H5" xr:uid="{00000000-0009-0000-0100-000001000000}"/>
  <sortState xmlns:xlrd2="http://schemas.microsoft.com/office/spreadsheetml/2017/richdata2" ref="A2:H5">
    <sortCondition descending="1" ref="G1:G5"/>
  </sortState>
  <tableColumns count="8">
    <tableColumn id="4" xr3:uid="{B6E2D0B5-484D-41AF-9F28-2DA0718DB8C9}" name="Nom du produit" dataDxfId="203"/>
    <tableColumn id="5" xr3:uid="{BD19171B-59C5-4F76-8342-CCCAA7E44F4B}" name="Catégorie" dataDxfId="202"/>
    <tableColumn id="24" xr3:uid="{92FAF150-5E4E-4908-9981-23B6FA84B608}" name="Nom du producteur" dataDxfId="201"/>
    <tableColumn id="28" xr3:uid="{D754116A-B8F3-41D0-9299-83F882122DE7}" name="NPA" dataDxfId="200"/>
    <tableColumn id="29" xr3:uid="{164A7461-41D0-49DC-ADEE-23C5272898F2}" name="Ville" dataDxfId="199"/>
    <tableColumn id="30" xr3:uid="{104AC5B2-3EA2-4917-BD03-2D0A6D849F61}" name="Canton" dataDxfId="198"/>
    <tableColumn id="41" xr3:uid="{CFD50121-8274-4F30-B206-19B9C254D8F5}" name="Note totale" dataDxfId="197"/>
    <tableColumn id="42" xr3:uid="{1AD91CEA-4376-4D23-A06F-30E4DD291203}" name="Médaille" dataDxfId="196"/>
  </tableColumns>
  <tableStyleInfo name="TableStyleMedium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B86DF5AC-D223-4BF8-80D0-8EA5DCA250C5}" name="Export_produits3459" displayName="Export_produits3459" ref="A1:H46" headerRowDxfId="195" dataDxfId="194" totalsRowDxfId="193">
  <autoFilter ref="A1:H46" xr:uid="{00000000-0009-0000-0100-000001000000}"/>
  <sortState xmlns:xlrd2="http://schemas.microsoft.com/office/spreadsheetml/2017/richdata2" ref="A2:H46">
    <sortCondition descending="1" ref="G1:G46"/>
  </sortState>
  <tableColumns count="8">
    <tableColumn id="4" xr3:uid="{1C8F2959-EF51-4432-9E32-799AD13DCD68}" name="Nom du produit" dataDxfId="192"/>
    <tableColumn id="5" xr3:uid="{151C5F86-E5FE-4E76-BEF5-CB18DADF46EE}" name="Catégorie" dataDxfId="191"/>
    <tableColumn id="24" xr3:uid="{9AA64E78-3292-4A15-ADFD-A22DC1E036F8}" name="Nom du producteur" dataDxfId="190"/>
    <tableColumn id="28" xr3:uid="{E1DB8667-3EA5-4F83-8BD7-80599C41B024}" name="NPA" dataDxfId="189"/>
    <tableColumn id="29" xr3:uid="{2EF3073F-4B32-489A-A2C3-945CE8634D49}" name="Localité" dataDxfId="188"/>
    <tableColumn id="30" xr3:uid="{05F55DA3-AF81-4B68-9685-6277DC3AE20D}" name="Canton" dataDxfId="187"/>
    <tableColumn id="41" xr3:uid="{D5330161-D0CA-4CB2-A301-9E01F2C0B5EF}" name="Note totale" dataDxfId="186"/>
    <tableColumn id="42" xr3:uid="{3CB23673-51A0-4835-A03D-1C90E77427AA}" name="Médaille" dataDxfId="185"/>
  </tableColumns>
  <tableStyleInfo name="TableStyleMedium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CC8847F0-D8C0-4FCF-8841-7D69BFB5BA07}" name="Export_produits34610" displayName="Export_produits34610" ref="A1:H17" headerRowDxfId="184" dataDxfId="183" totalsRowDxfId="182">
  <autoFilter ref="A1:H17" xr:uid="{00000000-0009-0000-0100-000001000000}"/>
  <sortState xmlns:xlrd2="http://schemas.microsoft.com/office/spreadsheetml/2017/richdata2" ref="A2:H17">
    <sortCondition descending="1" ref="G1:G17"/>
  </sortState>
  <tableColumns count="8">
    <tableColumn id="4" xr3:uid="{9373E9F7-0B94-4490-9D6A-97498E47EFBB}" name="Nom du produit" dataDxfId="181"/>
    <tableColumn id="5" xr3:uid="{7FF8CC6E-E22B-4D76-94A6-596401405306}" name="Catégorie" dataDxfId="180"/>
    <tableColumn id="24" xr3:uid="{6ADEA62F-876C-4C43-AD50-19C413EC292E}" name="Nom du producteur" dataDxfId="179"/>
    <tableColumn id="28" xr3:uid="{3E7FA2E2-EB4A-4936-9E90-EB5B86D692F1}" name="NPA" dataDxfId="178"/>
    <tableColumn id="29" xr3:uid="{48EF5689-2483-4549-AAB9-DAFB1536206A}" name="Localité" dataDxfId="177"/>
    <tableColumn id="30" xr3:uid="{B14793E8-3706-4391-9373-31CB57A49114}" name="Canton" dataDxfId="176"/>
    <tableColumn id="41" xr3:uid="{8F0C978D-28C4-49F0-B2CC-8F18AEB254A3}" name="Note totale" dataDxfId="175"/>
    <tableColumn id="42" xr3:uid="{D6441929-CC13-478F-8298-C2DB07A558E1}" name="Médaille" dataDxfId="174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7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4"/>
  <sheetViews>
    <sheetView tabSelected="1" zoomScale="85" zoomScaleNormal="85" workbookViewId="0">
      <selection activeCell="E2" sqref="E2"/>
    </sheetView>
  </sheetViews>
  <sheetFormatPr baseColWidth="10" defaultColWidth="9.140625" defaultRowHeight="14.25" x14ac:dyDescent="0.25"/>
  <cols>
    <col min="1" max="1" width="59.42578125" style="1" customWidth="1"/>
    <col min="2" max="2" width="51" style="1" customWidth="1"/>
    <col min="3" max="3" width="83.28515625" style="1" bestFit="1" customWidth="1"/>
    <col min="4" max="4" width="11.85546875" style="1" customWidth="1"/>
    <col min="5" max="5" width="24.28515625" style="3" customWidth="1"/>
    <col min="6" max="6" width="11.85546875" style="3" customWidth="1"/>
    <col min="7" max="7" width="13.7109375" style="3" customWidth="1"/>
    <col min="8" max="8" width="15.140625" style="1" customWidth="1"/>
    <col min="9" max="9" width="9.140625" style="1" customWidth="1"/>
    <col min="10" max="16384" width="9.140625" style="1"/>
  </cols>
  <sheetData>
    <row r="1" spans="1:8" x14ac:dyDescent="0.25">
      <c r="A1" s="1" t="s">
        <v>0</v>
      </c>
      <c r="B1" s="1" t="s">
        <v>1</v>
      </c>
      <c r="C1" s="1" t="s">
        <v>2</v>
      </c>
      <c r="D1" s="3" t="s">
        <v>689</v>
      </c>
      <c r="E1" s="3" t="s">
        <v>712</v>
      </c>
      <c r="F1" s="3" t="s">
        <v>691</v>
      </c>
      <c r="G1" s="1" t="s">
        <v>3</v>
      </c>
      <c r="H1" s="1" t="s">
        <v>4</v>
      </c>
    </row>
    <row r="2" spans="1:8" x14ac:dyDescent="0.25">
      <c r="A2" s="1" t="s">
        <v>515</v>
      </c>
      <c r="B2" s="1" t="s">
        <v>54</v>
      </c>
      <c r="C2" s="1" t="s">
        <v>516</v>
      </c>
      <c r="D2" s="3">
        <v>2345</v>
      </c>
      <c r="E2" s="3" t="s">
        <v>517</v>
      </c>
      <c r="F2" s="3" t="s">
        <v>18</v>
      </c>
      <c r="G2" s="4">
        <v>20</v>
      </c>
      <c r="H2" s="1" t="s">
        <v>20</v>
      </c>
    </row>
    <row r="3" spans="1:8" x14ac:dyDescent="0.25">
      <c r="A3" s="1" t="s">
        <v>502</v>
      </c>
      <c r="B3" s="1" t="s">
        <v>22</v>
      </c>
      <c r="C3" s="1" t="s">
        <v>500</v>
      </c>
      <c r="D3" s="3">
        <v>7742</v>
      </c>
      <c r="E3" s="3" t="s">
        <v>176</v>
      </c>
      <c r="F3" s="3" t="s">
        <v>52</v>
      </c>
      <c r="G3" s="4">
        <v>20</v>
      </c>
      <c r="H3" s="1" t="s">
        <v>20</v>
      </c>
    </row>
    <row r="4" spans="1:8" x14ac:dyDescent="0.25">
      <c r="A4" s="1" t="s">
        <v>89</v>
      </c>
      <c r="B4" s="1" t="s">
        <v>54</v>
      </c>
      <c r="C4" s="1" t="s">
        <v>172</v>
      </c>
      <c r="D4" s="3">
        <v>1428</v>
      </c>
      <c r="E4" s="3" t="s">
        <v>173</v>
      </c>
      <c r="F4" s="3" t="s">
        <v>12</v>
      </c>
      <c r="G4" s="4">
        <v>20</v>
      </c>
      <c r="H4" s="1" t="s">
        <v>20</v>
      </c>
    </row>
    <row r="5" spans="1:8" x14ac:dyDescent="0.25">
      <c r="A5" s="1" t="s">
        <v>169</v>
      </c>
      <c r="B5" s="1" t="s">
        <v>54</v>
      </c>
      <c r="C5" s="1" t="s">
        <v>166</v>
      </c>
      <c r="D5" s="3">
        <v>2950</v>
      </c>
      <c r="E5" s="3" t="s">
        <v>149</v>
      </c>
      <c r="F5" s="3" t="s">
        <v>18</v>
      </c>
      <c r="G5" s="4">
        <v>20</v>
      </c>
      <c r="H5" s="1" t="s">
        <v>20</v>
      </c>
    </row>
    <row r="6" spans="1:8" x14ac:dyDescent="0.25">
      <c r="A6" s="1" t="s">
        <v>622</v>
      </c>
      <c r="B6" s="1" t="s">
        <v>54</v>
      </c>
      <c r="C6" s="1" t="s">
        <v>285</v>
      </c>
      <c r="D6" s="3">
        <v>1227</v>
      </c>
      <c r="E6" s="3" t="s">
        <v>286</v>
      </c>
      <c r="F6" s="3" t="s">
        <v>103</v>
      </c>
      <c r="G6" s="4">
        <v>20</v>
      </c>
      <c r="H6" s="1" t="s">
        <v>20</v>
      </c>
    </row>
    <row r="7" spans="1:8" x14ac:dyDescent="0.25">
      <c r="A7" s="1" t="s">
        <v>623</v>
      </c>
      <c r="B7" s="1" t="s">
        <v>54</v>
      </c>
      <c r="C7" s="1" t="s">
        <v>285</v>
      </c>
      <c r="D7" s="3">
        <v>1227</v>
      </c>
      <c r="E7" s="3" t="s">
        <v>286</v>
      </c>
      <c r="F7" s="3" t="s">
        <v>103</v>
      </c>
      <c r="G7" s="4">
        <v>20</v>
      </c>
      <c r="H7" s="1" t="s">
        <v>20</v>
      </c>
    </row>
    <row r="8" spans="1:8" x14ac:dyDescent="0.25">
      <c r="A8" s="1" t="s">
        <v>661</v>
      </c>
      <c r="B8" s="1" t="s">
        <v>54</v>
      </c>
      <c r="C8" s="1" t="s">
        <v>125</v>
      </c>
      <c r="D8" s="3">
        <v>1033</v>
      </c>
      <c r="E8" s="3" t="s">
        <v>126</v>
      </c>
      <c r="F8" s="3" t="s">
        <v>12</v>
      </c>
      <c r="G8" s="4">
        <v>20</v>
      </c>
      <c r="H8" s="1" t="s">
        <v>20</v>
      </c>
    </row>
    <row r="9" spans="1:8" x14ac:dyDescent="0.25">
      <c r="A9" s="1" t="s">
        <v>588</v>
      </c>
      <c r="B9" s="1" t="s">
        <v>22</v>
      </c>
      <c r="C9" s="1" t="s">
        <v>585</v>
      </c>
      <c r="D9" s="3">
        <v>2854</v>
      </c>
      <c r="E9" s="3" t="s">
        <v>586</v>
      </c>
      <c r="F9" s="3" t="s">
        <v>18</v>
      </c>
      <c r="G9" s="4">
        <v>20</v>
      </c>
      <c r="H9" s="1" t="s">
        <v>20</v>
      </c>
    </row>
    <row r="10" spans="1:8" x14ac:dyDescent="0.25">
      <c r="A10" s="1" t="s">
        <v>582</v>
      </c>
      <c r="B10" s="1" t="s">
        <v>22</v>
      </c>
      <c r="C10" s="1" t="s">
        <v>580</v>
      </c>
      <c r="D10" s="3">
        <v>1700</v>
      </c>
      <c r="E10" s="3" t="s">
        <v>581</v>
      </c>
      <c r="F10" s="3" t="s">
        <v>17</v>
      </c>
      <c r="G10" s="4">
        <v>20</v>
      </c>
      <c r="H10" s="1" t="s">
        <v>20</v>
      </c>
    </row>
    <row r="11" spans="1:8" x14ac:dyDescent="0.25">
      <c r="A11" s="1" t="s">
        <v>183</v>
      </c>
      <c r="B11" s="1" t="s">
        <v>6</v>
      </c>
      <c r="C11" s="1" t="s">
        <v>134</v>
      </c>
      <c r="D11" s="3">
        <v>2610</v>
      </c>
      <c r="E11" s="3" t="s">
        <v>135</v>
      </c>
      <c r="F11" s="3" t="s">
        <v>37</v>
      </c>
      <c r="G11" s="4">
        <v>20</v>
      </c>
      <c r="H11" s="1" t="s">
        <v>20</v>
      </c>
    </row>
    <row r="12" spans="1:8" x14ac:dyDescent="0.25">
      <c r="A12" s="1" t="s">
        <v>381</v>
      </c>
      <c r="B12" s="1" t="s">
        <v>54</v>
      </c>
      <c r="C12" s="1" t="s">
        <v>371</v>
      </c>
      <c r="D12" s="3">
        <v>1035</v>
      </c>
      <c r="E12" s="3" t="s">
        <v>372</v>
      </c>
      <c r="F12" s="3" t="s">
        <v>12</v>
      </c>
      <c r="G12" s="4">
        <v>20</v>
      </c>
      <c r="H12" s="1" t="s">
        <v>20</v>
      </c>
    </row>
    <row r="13" spans="1:8" x14ac:dyDescent="0.25">
      <c r="A13" s="1" t="s">
        <v>491</v>
      </c>
      <c r="B13" s="1" t="s">
        <v>54</v>
      </c>
      <c r="C13" s="1" t="s">
        <v>488</v>
      </c>
      <c r="D13" s="3">
        <v>3988</v>
      </c>
      <c r="E13" s="3" t="s">
        <v>489</v>
      </c>
      <c r="F13" s="3" t="s">
        <v>29</v>
      </c>
      <c r="G13" s="4">
        <v>20</v>
      </c>
      <c r="H13" s="1" t="s">
        <v>20</v>
      </c>
    </row>
    <row r="14" spans="1:8" x14ac:dyDescent="0.25">
      <c r="A14" s="1" t="s">
        <v>190</v>
      </c>
      <c r="B14" s="1" t="s">
        <v>5</v>
      </c>
      <c r="C14" s="1" t="s">
        <v>191</v>
      </c>
      <c r="D14" s="3">
        <v>2340</v>
      </c>
      <c r="E14" s="3" t="s">
        <v>192</v>
      </c>
      <c r="F14" s="3" t="s">
        <v>18</v>
      </c>
      <c r="G14" s="4">
        <v>20</v>
      </c>
      <c r="H14" s="1" t="s">
        <v>20</v>
      </c>
    </row>
    <row r="15" spans="1:8" x14ac:dyDescent="0.25">
      <c r="A15" s="1" t="s">
        <v>95</v>
      </c>
      <c r="B15" s="1" t="s">
        <v>6</v>
      </c>
      <c r="C15" s="1" t="s">
        <v>96</v>
      </c>
      <c r="D15" s="3">
        <v>2748</v>
      </c>
      <c r="E15" s="3" t="s">
        <v>97</v>
      </c>
      <c r="F15" s="3" t="s">
        <v>37</v>
      </c>
      <c r="G15" s="4">
        <v>20</v>
      </c>
      <c r="H15" s="1" t="s">
        <v>20</v>
      </c>
    </row>
    <row r="16" spans="1:8" x14ac:dyDescent="0.25">
      <c r="A16" s="1" t="s">
        <v>109</v>
      </c>
      <c r="B16" s="1" t="s">
        <v>54</v>
      </c>
      <c r="C16" s="1" t="s">
        <v>60</v>
      </c>
      <c r="D16" s="3">
        <v>3147</v>
      </c>
      <c r="E16" s="3" t="s">
        <v>61</v>
      </c>
      <c r="F16" s="3" t="s">
        <v>37</v>
      </c>
      <c r="G16" s="4">
        <v>20</v>
      </c>
      <c r="H16" s="1" t="s">
        <v>20</v>
      </c>
    </row>
    <row r="17" spans="1:8" x14ac:dyDescent="0.25">
      <c r="A17" s="1" t="s">
        <v>399</v>
      </c>
      <c r="B17" s="1" t="s">
        <v>9</v>
      </c>
      <c r="C17" s="1" t="s">
        <v>394</v>
      </c>
      <c r="D17" s="3">
        <v>1786</v>
      </c>
      <c r="E17" s="3" t="s">
        <v>395</v>
      </c>
      <c r="F17" s="3" t="s">
        <v>17</v>
      </c>
      <c r="G17" s="4">
        <v>20</v>
      </c>
      <c r="H17" s="1" t="s">
        <v>20</v>
      </c>
    </row>
    <row r="18" spans="1:8" x14ac:dyDescent="0.25">
      <c r="A18" s="1" t="s">
        <v>618</v>
      </c>
      <c r="B18" s="1" t="s">
        <v>54</v>
      </c>
      <c r="C18" s="1" t="s">
        <v>616</v>
      </c>
      <c r="D18" s="3">
        <v>5312</v>
      </c>
      <c r="E18" s="3" t="s">
        <v>617</v>
      </c>
      <c r="F18" s="3" t="s">
        <v>218</v>
      </c>
      <c r="G18" s="4">
        <v>20</v>
      </c>
      <c r="H18" s="1" t="s">
        <v>20</v>
      </c>
    </row>
    <row r="19" spans="1:8" x14ac:dyDescent="0.25">
      <c r="A19" s="1" t="s">
        <v>598</v>
      </c>
      <c r="B19" s="1" t="s">
        <v>22</v>
      </c>
      <c r="C19" s="1" t="s">
        <v>703</v>
      </c>
      <c r="D19" s="3">
        <v>2828</v>
      </c>
      <c r="E19" s="3" t="s">
        <v>597</v>
      </c>
      <c r="F19" s="3" t="s">
        <v>18</v>
      </c>
      <c r="G19" s="4">
        <v>20</v>
      </c>
      <c r="H19" s="1" t="s">
        <v>20</v>
      </c>
    </row>
    <row r="20" spans="1:8" x14ac:dyDescent="0.25">
      <c r="A20" s="1" t="s">
        <v>654</v>
      </c>
      <c r="B20" s="1" t="s">
        <v>22</v>
      </c>
      <c r="C20" s="1" t="s">
        <v>637</v>
      </c>
      <c r="D20" s="3">
        <v>1814</v>
      </c>
      <c r="E20" s="3" t="s">
        <v>638</v>
      </c>
      <c r="F20" s="3" t="s">
        <v>12</v>
      </c>
      <c r="G20" s="4">
        <v>20</v>
      </c>
      <c r="H20" s="1" t="s">
        <v>20</v>
      </c>
    </row>
    <row r="21" spans="1:8" x14ac:dyDescent="0.25">
      <c r="A21" s="1" t="s">
        <v>84</v>
      </c>
      <c r="B21" s="1" t="s">
        <v>54</v>
      </c>
      <c r="C21" s="1" t="s">
        <v>85</v>
      </c>
      <c r="D21" s="3">
        <v>1040</v>
      </c>
      <c r="E21" s="3" t="s">
        <v>86</v>
      </c>
      <c r="F21" s="3" t="s">
        <v>12</v>
      </c>
      <c r="G21" s="4">
        <v>20</v>
      </c>
      <c r="H21" s="1" t="s">
        <v>20</v>
      </c>
    </row>
    <row r="22" spans="1:8" x14ac:dyDescent="0.25">
      <c r="A22" s="1" t="s">
        <v>266</v>
      </c>
      <c r="B22" s="1" t="s">
        <v>5</v>
      </c>
      <c r="C22" s="1" t="s">
        <v>249</v>
      </c>
      <c r="D22" s="3">
        <v>1645</v>
      </c>
      <c r="E22" s="3" t="s">
        <v>250</v>
      </c>
      <c r="F22" s="3" t="s">
        <v>17</v>
      </c>
      <c r="G22" s="4">
        <v>20</v>
      </c>
      <c r="H22" s="1" t="s">
        <v>20</v>
      </c>
    </row>
    <row r="23" spans="1:8" x14ac:dyDescent="0.25">
      <c r="A23" s="1" t="s">
        <v>509</v>
      </c>
      <c r="B23" s="1" t="s">
        <v>6</v>
      </c>
      <c r="C23" s="1" t="s">
        <v>700</v>
      </c>
      <c r="D23" s="3">
        <v>1607</v>
      </c>
      <c r="E23" s="3" t="s">
        <v>510</v>
      </c>
      <c r="F23" s="3" t="s">
        <v>12</v>
      </c>
      <c r="G23" s="4">
        <v>20</v>
      </c>
      <c r="H23" s="1" t="s">
        <v>20</v>
      </c>
    </row>
    <row r="24" spans="1:8" x14ac:dyDescent="0.25">
      <c r="A24" s="1" t="s">
        <v>198</v>
      </c>
      <c r="B24" s="1" t="s">
        <v>54</v>
      </c>
      <c r="C24" s="1" t="s">
        <v>199</v>
      </c>
      <c r="D24" s="3">
        <v>2923</v>
      </c>
      <c r="E24" s="3" t="s">
        <v>184</v>
      </c>
      <c r="F24" s="3" t="s">
        <v>18</v>
      </c>
      <c r="G24" s="4">
        <v>20</v>
      </c>
      <c r="H24" s="1" t="s">
        <v>20</v>
      </c>
    </row>
    <row r="25" spans="1:8" x14ac:dyDescent="0.25">
      <c r="A25" s="1" t="s">
        <v>328</v>
      </c>
      <c r="B25" s="1" t="s">
        <v>22</v>
      </c>
      <c r="C25" s="1" t="s">
        <v>329</v>
      </c>
      <c r="D25" s="3">
        <v>1115</v>
      </c>
      <c r="E25" s="3" t="s">
        <v>330</v>
      </c>
      <c r="F25" s="3" t="s">
        <v>12</v>
      </c>
      <c r="G25" s="4">
        <v>20</v>
      </c>
      <c r="H25" s="1" t="s">
        <v>20</v>
      </c>
    </row>
    <row r="26" spans="1:8" x14ac:dyDescent="0.25">
      <c r="A26" s="1" t="s">
        <v>356</v>
      </c>
      <c r="B26" s="1" t="s">
        <v>9</v>
      </c>
      <c r="C26" s="1" t="s">
        <v>348</v>
      </c>
      <c r="D26" s="3">
        <v>9230</v>
      </c>
      <c r="E26" s="3" t="s">
        <v>349</v>
      </c>
      <c r="F26" s="3" t="s">
        <v>342</v>
      </c>
      <c r="G26" s="4">
        <v>20</v>
      </c>
      <c r="H26" s="1" t="s">
        <v>20</v>
      </c>
    </row>
    <row r="27" spans="1:8" x14ac:dyDescent="0.25">
      <c r="A27" s="1" t="s">
        <v>181</v>
      </c>
      <c r="B27" s="1" t="s">
        <v>9</v>
      </c>
      <c r="C27" s="1" t="s">
        <v>178</v>
      </c>
      <c r="D27" s="3">
        <v>8265</v>
      </c>
      <c r="E27" s="3" t="s">
        <v>179</v>
      </c>
      <c r="F27" s="3" t="s">
        <v>180</v>
      </c>
      <c r="G27" s="4">
        <v>19</v>
      </c>
      <c r="H27" s="1" t="s">
        <v>20</v>
      </c>
    </row>
    <row r="28" spans="1:8" x14ac:dyDescent="0.25">
      <c r="A28" s="1" t="s">
        <v>653</v>
      </c>
      <c r="B28" s="1" t="s">
        <v>6</v>
      </c>
      <c r="C28" s="1" t="s">
        <v>573</v>
      </c>
      <c r="D28" s="3">
        <v>2108</v>
      </c>
      <c r="E28" s="3" t="s">
        <v>574</v>
      </c>
      <c r="F28" s="3" t="s">
        <v>25</v>
      </c>
      <c r="G28" s="4">
        <v>19</v>
      </c>
      <c r="H28" s="1" t="s">
        <v>20</v>
      </c>
    </row>
    <row r="29" spans="1:8" x14ac:dyDescent="0.25">
      <c r="A29" s="1" t="s">
        <v>42</v>
      </c>
      <c r="B29" s="1" t="s">
        <v>6</v>
      </c>
      <c r="C29" s="1" t="s">
        <v>542</v>
      </c>
      <c r="D29" s="3">
        <v>1997</v>
      </c>
      <c r="E29" s="3" t="s">
        <v>543</v>
      </c>
      <c r="F29" s="3" t="s">
        <v>29</v>
      </c>
      <c r="G29" s="4">
        <v>19</v>
      </c>
      <c r="H29" s="1" t="s">
        <v>20</v>
      </c>
    </row>
    <row r="30" spans="1:8" x14ac:dyDescent="0.25">
      <c r="A30" s="1" t="s">
        <v>604</v>
      </c>
      <c r="B30" s="1" t="s">
        <v>5</v>
      </c>
      <c r="C30" s="1" t="s">
        <v>603</v>
      </c>
      <c r="D30" s="3">
        <v>1630</v>
      </c>
      <c r="E30" s="3" t="s">
        <v>114</v>
      </c>
      <c r="F30" s="3" t="s">
        <v>17</v>
      </c>
      <c r="G30" s="4">
        <v>19</v>
      </c>
      <c r="H30" s="1" t="s">
        <v>20</v>
      </c>
    </row>
    <row r="31" spans="1:8" x14ac:dyDescent="0.25">
      <c r="A31" s="1" t="s">
        <v>406</v>
      </c>
      <c r="B31" s="1" t="s">
        <v>5</v>
      </c>
      <c r="C31" s="1" t="s">
        <v>283</v>
      </c>
      <c r="D31" s="3">
        <v>3960</v>
      </c>
      <c r="E31" s="3" t="s">
        <v>41</v>
      </c>
      <c r="F31" s="3" t="s">
        <v>29</v>
      </c>
      <c r="G31" s="4">
        <v>19</v>
      </c>
      <c r="H31" s="1" t="s">
        <v>20</v>
      </c>
    </row>
    <row r="32" spans="1:8" x14ac:dyDescent="0.25">
      <c r="A32" s="1" t="s">
        <v>407</v>
      </c>
      <c r="B32" s="1" t="s">
        <v>5</v>
      </c>
      <c r="C32" s="1" t="s">
        <v>283</v>
      </c>
      <c r="D32" s="3">
        <v>3960</v>
      </c>
      <c r="E32" s="3" t="s">
        <v>41</v>
      </c>
      <c r="F32" s="3" t="s">
        <v>29</v>
      </c>
      <c r="G32" s="4">
        <v>19</v>
      </c>
      <c r="H32" s="1" t="s">
        <v>20</v>
      </c>
    </row>
    <row r="33" spans="1:8" x14ac:dyDescent="0.25">
      <c r="A33" s="1" t="s">
        <v>370</v>
      </c>
      <c r="B33" s="1" t="s">
        <v>5</v>
      </c>
      <c r="C33" s="1" t="s">
        <v>365</v>
      </c>
      <c r="D33" s="3">
        <v>2812</v>
      </c>
      <c r="E33" s="3" t="s">
        <v>366</v>
      </c>
      <c r="F33" s="3" t="s">
        <v>18</v>
      </c>
      <c r="G33" s="4">
        <v>19</v>
      </c>
      <c r="H33" s="1" t="s">
        <v>20</v>
      </c>
    </row>
    <row r="34" spans="1:8" x14ac:dyDescent="0.25">
      <c r="A34" s="1" t="s">
        <v>234</v>
      </c>
      <c r="B34" s="1" t="s">
        <v>54</v>
      </c>
      <c r="C34" s="1" t="s">
        <v>232</v>
      </c>
      <c r="D34" s="3">
        <v>3700</v>
      </c>
      <c r="E34" s="3" t="s">
        <v>233</v>
      </c>
      <c r="F34" s="3" t="s">
        <v>37</v>
      </c>
      <c r="G34" s="4">
        <v>19</v>
      </c>
      <c r="H34" s="1" t="s">
        <v>20</v>
      </c>
    </row>
    <row r="35" spans="1:8" x14ac:dyDescent="0.25">
      <c r="A35" s="1" t="s">
        <v>55</v>
      </c>
      <c r="B35" s="1" t="s">
        <v>5</v>
      </c>
      <c r="C35" s="1" t="s">
        <v>56</v>
      </c>
      <c r="D35" s="3">
        <v>6377</v>
      </c>
      <c r="E35" s="3" t="s">
        <v>57</v>
      </c>
      <c r="F35" s="3" t="s">
        <v>58</v>
      </c>
      <c r="G35" s="4">
        <v>19</v>
      </c>
      <c r="H35" s="1" t="s">
        <v>20</v>
      </c>
    </row>
    <row r="36" spans="1:8" x14ac:dyDescent="0.25">
      <c r="A36" s="1" t="s">
        <v>171</v>
      </c>
      <c r="B36" s="1" t="s">
        <v>54</v>
      </c>
      <c r="C36" s="1" t="s">
        <v>172</v>
      </c>
      <c r="D36" s="3">
        <v>1428</v>
      </c>
      <c r="E36" s="3" t="s">
        <v>173</v>
      </c>
      <c r="F36" s="3" t="s">
        <v>12</v>
      </c>
      <c r="G36" s="4">
        <v>19</v>
      </c>
      <c r="H36" s="1" t="s">
        <v>20</v>
      </c>
    </row>
    <row r="37" spans="1:8" x14ac:dyDescent="0.25">
      <c r="A37" s="1" t="s">
        <v>90</v>
      </c>
      <c r="B37" s="1" t="s">
        <v>54</v>
      </c>
      <c r="C37" s="1" t="s">
        <v>172</v>
      </c>
      <c r="D37" s="3">
        <v>1428</v>
      </c>
      <c r="E37" s="3" t="s">
        <v>173</v>
      </c>
      <c r="F37" s="3" t="s">
        <v>12</v>
      </c>
      <c r="G37" s="4">
        <v>19</v>
      </c>
      <c r="H37" s="1" t="s">
        <v>20</v>
      </c>
    </row>
    <row r="38" spans="1:8" x14ac:dyDescent="0.25">
      <c r="A38" s="1" t="s">
        <v>72</v>
      </c>
      <c r="B38" s="1" t="s">
        <v>54</v>
      </c>
      <c r="C38" s="1" t="s">
        <v>196</v>
      </c>
      <c r="D38" s="3">
        <v>1913</v>
      </c>
      <c r="E38" s="3" t="s">
        <v>197</v>
      </c>
      <c r="F38" s="3" t="s">
        <v>29</v>
      </c>
      <c r="G38" s="4">
        <v>19</v>
      </c>
      <c r="H38" s="1" t="s">
        <v>20</v>
      </c>
    </row>
    <row r="39" spans="1:8" x14ac:dyDescent="0.25">
      <c r="A39" s="1" t="s">
        <v>78</v>
      </c>
      <c r="B39" s="1" t="s">
        <v>54</v>
      </c>
      <c r="C39" s="1" t="s">
        <v>73</v>
      </c>
      <c r="D39" s="3">
        <v>1896</v>
      </c>
      <c r="E39" s="3" t="s">
        <v>74</v>
      </c>
      <c r="F39" s="3" t="s">
        <v>29</v>
      </c>
      <c r="G39" s="4">
        <v>19</v>
      </c>
      <c r="H39" s="1" t="s">
        <v>20</v>
      </c>
    </row>
    <row r="40" spans="1:8" x14ac:dyDescent="0.25">
      <c r="A40" s="1" t="s">
        <v>239</v>
      </c>
      <c r="B40" s="1" t="s">
        <v>54</v>
      </c>
      <c r="C40" s="1" t="s">
        <v>554</v>
      </c>
      <c r="D40" s="3">
        <v>1937</v>
      </c>
      <c r="E40" s="3" t="s">
        <v>182</v>
      </c>
      <c r="F40" s="3" t="s">
        <v>29</v>
      </c>
      <c r="G40" s="4">
        <v>19</v>
      </c>
      <c r="H40" s="1" t="s">
        <v>20</v>
      </c>
    </row>
    <row r="41" spans="1:8" x14ac:dyDescent="0.25">
      <c r="A41" s="1" t="s">
        <v>555</v>
      </c>
      <c r="B41" s="1" t="s">
        <v>54</v>
      </c>
      <c r="C41" s="1" t="s">
        <v>554</v>
      </c>
      <c r="D41" s="3">
        <v>1937</v>
      </c>
      <c r="E41" s="3" t="s">
        <v>182</v>
      </c>
      <c r="F41" s="3" t="s">
        <v>29</v>
      </c>
      <c r="G41" s="4">
        <v>19</v>
      </c>
      <c r="H41" s="1" t="s">
        <v>20</v>
      </c>
    </row>
    <row r="42" spans="1:8" x14ac:dyDescent="0.25">
      <c r="A42" s="1" t="s">
        <v>556</v>
      </c>
      <c r="B42" s="1" t="s">
        <v>54</v>
      </c>
      <c r="C42" s="1" t="s">
        <v>554</v>
      </c>
      <c r="D42" s="3">
        <v>1937</v>
      </c>
      <c r="E42" s="3" t="s">
        <v>182</v>
      </c>
      <c r="F42" s="3" t="s">
        <v>29</v>
      </c>
      <c r="G42" s="4">
        <v>19</v>
      </c>
      <c r="H42" s="1" t="s">
        <v>20</v>
      </c>
    </row>
    <row r="43" spans="1:8" x14ac:dyDescent="0.25">
      <c r="A43" s="1" t="s">
        <v>75</v>
      </c>
      <c r="B43" s="1" t="s">
        <v>54</v>
      </c>
      <c r="C43" s="1" t="s">
        <v>70</v>
      </c>
      <c r="D43" s="3">
        <v>2908</v>
      </c>
      <c r="E43" s="3" t="s">
        <v>71</v>
      </c>
      <c r="F43" s="3" t="s">
        <v>18</v>
      </c>
      <c r="G43" s="4">
        <v>19</v>
      </c>
      <c r="H43" s="1" t="s">
        <v>20</v>
      </c>
    </row>
    <row r="44" spans="1:8" x14ac:dyDescent="0.25">
      <c r="A44" s="1" t="s">
        <v>124</v>
      </c>
      <c r="B44" s="1" t="s">
        <v>22</v>
      </c>
      <c r="C44" s="1" t="s">
        <v>120</v>
      </c>
      <c r="D44" s="3">
        <v>1680</v>
      </c>
      <c r="E44" s="3" t="s">
        <v>121</v>
      </c>
      <c r="F44" s="3" t="s">
        <v>17</v>
      </c>
      <c r="G44" s="4">
        <v>19</v>
      </c>
      <c r="H44" s="1" t="s">
        <v>20</v>
      </c>
    </row>
    <row r="45" spans="1:8" x14ac:dyDescent="0.25">
      <c r="A45" s="1" t="s">
        <v>579</v>
      </c>
      <c r="B45" s="1" t="s">
        <v>22</v>
      </c>
      <c r="C45" s="1" t="s">
        <v>580</v>
      </c>
      <c r="D45" s="3">
        <v>1700</v>
      </c>
      <c r="E45" s="3" t="s">
        <v>581</v>
      </c>
      <c r="F45" s="3" t="s">
        <v>17</v>
      </c>
      <c r="G45" s="4">
        <v>19</v>
      </c>
      <c r="H45" s="1" t="s">
        <v>20</v>
      </c>
    </row>
    <row r="46" spans="1:8" x14ac:dyDescent="0.25">
      <c r="A46" s="1" t="s">
        <v>634</v>
      </c>
      <c r="B46" s="1" t="s">
        <v>22</v>
      </c>
      <c r="C46" s="1" t="s">
        <v>632</v>
      </c>
      <c r="D46" s="3">
        <v>1227</v>
      </c>
      <c r="E46" s="3" t="s">
        <v>102</v>
      </c>
      <c r="F46" s="3" t="s">
        <v>103</v>
      </c>
      <c r="G46" s="4">
        <v>19</v>
      </c>
      <c r="H46" s="1" t="s">
        <v>20</v>
      </c>
    </row>
    <row r="47" spans="1:8" x14ac:dyDescent="0.25">
      <c r="A47" s="1" t="s">
        <v>211</v>
      </c>
      <c r="B47" s="1" t="s">
        <v>6</v>
      </c>
      <c r="C47" s="1" t="s">
        <v>209</v>
      </c>
      <c r="D47" s="3">
        <v>1184</v>
      </c>
      <c r="E47" s="3" t="s">
        <v>210</v>
      </c>
      <c r="F47" s="3" t="s">
        <v>12</v>
      </c>
      <c r="G47" s="4">
        <v>19</v>
      </c>
      <c r="H47" s="1" t="s">
        <v>20</v>
      </c>
    </row>
    <row r="48" spans="1:8" x14ac:dyDescent="0.25">
      <c r="A48" s="1" t="s">
        <v>374</v>
      </c>
      <c r="B48" s="1" t="s">
        <v>54</v>
      </c>
      <c r="C48" s="1" t="s">
        <v>371</v>
      </c>
      <c r="D48" s="3">
        <v>1035</v>
      </c>
      <c r="E48" s="3" t="s">
        <v>372</v>
      </c>
      <c r="F48" s="3" t="s">
        <v>12</v>
      </c>
      <c r="G48" s="4">
        <v>19</v>
      </c>
      <c r="H48" s="1" t="s">
        <v>20</v>
      </c>
    </row>
    <row r="49" spans="1:8" x14ac:dyDescent="0.25">
      <c r="A49" s="1" t="s">
        <v>382</v>
      </c>
      <c r="B49" s="1" t="s">
        <v>54</v>
      </c>
      <c r="C49" s="1" t="s">
        <v>371</v>
      </c>
      <c r="D49" s="3">
        <v>1035</v>
      </c>
      <c r="E49" s="3" t="s">
        <v>372</v>
      </c>
      <c r="F49" s="3" t="s">
        <v>12</v>
      </c>
      <c r="G49" s="4">
        <v>19</v>
      </c>
      <c r="H49" s="1" t="s">
        <v>20</v>
      </c>
    </row>
    <row r="50" spans="1:8" x14ac:dyDescent="0.25">
      <c r="A50" s="1" t="s">
        <v>472</v>
      </c>
      <c r="B50" s="1" t="s">
        <v>22</v>
      </c>
      <c r="C50" s="1" t="s">
        <v>466</v>
      </c>
      <c r="D50" s="3">
        <v>6517</v>
      </c>
      <c r="E50" s="3" t="s">
        <v>467</v>
      </c>
      <c r="F50" s="3" t="s">
        <v>7</v>
      </c>
      <c r="G50" s="4">
        <v>19</v>
      </c>
      <c r="H50" s="1" t="s">
        <v>20</v>
      </c>
    </row>
    <row r="51" spans="1:8" x14ac:dyDescent="0.25">
      <c r="A51" s="1" t="s">
        <v>549</v>
      </c>
      <c r="B51" s="1" t="s">
        <v>5</v>
      </c>
      <c r="C51" s="1" t="s">
        <v>548</v>
      </c>
      <c r="D51" s="3">
        <v>1405</v>
      </c>
      <c r="E51" s="3" t="s">
        <v>335</v>
      </c>
      <c r="F51" s="3" t="s">
        <v>12</v>
      </c>
      <c r="G51" s="4">
        <v>19</v>
      </c>
      <c r="H51" s="1" t="s">
        <v>20</v>
      </c>
    </row>
    <row r="52" spans="1:8" x14ac:dyDescent="0.25">
      <c r="A52" s="1" t="s">
        <v>522</v>
      </c>
      <c r="B52" s="1" t="s">
        <v>5</v>
      </c>
      <c r="C52" s="1" t="s">
        <v>518</v>
      </c>
      <c r="D52" s="3">
        <v>1660</v>
      </c>
      <c r="E52" s="3" t="s">
        <v>519</v>
      </c>
      <c r="F52" s="3" t="s">
        <v>12</v>
      </c>
      <c r="G52" s="4">
        <v>19</v>
      </c>
      <c r="H52" s="1" t="s">
        <v>20</v>
      </c>
    </row>
    <row r="53" spans="1:8" x14ac:dyDescent="0.25">
      <c r="A53" s="1" t="s">
        <v>337</v>
      </c>
      <c r="B53" s="1" t="s">
        <v>5</v>
      </c>
      <c r="C53" s="1" t="s">
        <v>697</v>
      </c>
      <c r="D53" s="3">
        <v>1405</v>
      </c>
      <c r="E53" s="3" t="s">
        <v>335</v>
      </c>
      <c r="F53" s="3" t="s">
        <v>12</v>
      </c>
      <c r="G53" s="4">
        <v>19</v>
      </c>
      <c r="H53" s="1" t="s">
        <v>20</v>
      </c>
    </row>
    <row r="54" spans="1:8" x14ac:dyDescent="0.25">
      <c r="A54" s="1" t="s">
        <v>624</v>
      </c>
      <c r="B54" s="1" t="s">
        <v>6</v>
      </c>
      <c r="C54" s="1" t="s">
        <v>625</v>
      </c>
      <c r="D54" s="3">
        <v>1195</v>
      </c>
      <c r="E54" s="3" t="s">
        <v>626</v>
      </c>
      <c r="F54" s="3" t="s">
        <v>12</v>
      </c>
      <c r="G54" s="4">
        <v>19</v>
      </c>
      <c r="H54" s="1" t="s">
        <v>20</v>
      </c>
    </row>
    <row r="55" spans="1:8" x14ac:dyDescent="0.25">
      <c r="A55" s="1" t="s">
        <v>110</v>
      </c>
      <c r="B55" s="1" t="s">
        <v>22</v>
      </c>
      <c r="C55" s="1" t="s">
        <v>111</v>
      </c>
      <c r="D55" s="3">
        <v>2853</v>
      </c>
      <c r="E55" s="3" t="s">
        <v>112</v>
      </c>
      <c r="F55" s="3" t="s">
        <v>18</v>
      </c>
      <c r="G55" s="4">
        <v>19</v>
      </c>
      <c r="H55" s="1" t="s">
        <v>20</v>
      </c>
    </row>
    <row r="56" spans="1:8" x14ac:dyDescent="0.25">
      <c r="A56" s="1" t="s">
        <v>115</v>
      </c>
      <c r="B56" s="1" t="s">
        <v>22</v>
      </c>
      <c r="C56" s="1" t="s">
        <v>111</v>
      </c>
      <c r="D56" s="3">
        <v>2853</v>
      </c>
      <c r="E56" s="3" t="s">
        <v>112</v>
      </c>
      <c r="F56" s="3" t="s">
        <v>18</v>
      </c>
      <c r="G56" s="4">
        <v>19</v>
      </c>
      <c r="H56" s="1" t="s">
        <v>20</v>
      </c>
    </row>
    <row r="57" spans="1:8" x14ac:dyDescent="0.25">
      <c r="A57" s="1" t="s">
        <v>416</v>
      </c>
      <c r="B57" s="1" t="s">
        <v>22</v>
      </c>
      <c r="C57" s="1" t="s">
        <v>417</v>
      </c>
      <c r="D57" s="3">
        <v>1070</v>
      </c>
      <c r="E57" s="3" t="s">
        <v>418</v>
      </c>
      <c r="F57" s="3" t="s">
        <v>12</v>
      </c>
      <c r="G57" s="4">
        <v>19</v>
      </c>
      <c r="H57" s="1" t="s">
        <v>20</v>
      </c>
    </row>
    <row r="58" spans="1:8" x14ac:dyDescent="0.25">
      <c r="A58" s="1" t="s">
        <v>19</v>
      </c>
      <c r="B58" s="1" t="s">
        <v>5</v>
      </c>
      <c r="C58" s="1" t="s">
        <v>15</v>
      </c>
      <c r="D58" s="3">
        <v>1684</v>
      </c>
      <c r="E58" s="3" t="s">
        <v>16</v>
      </c>
      <c r="F58" s="3" t="s">
        <v>17</v>
      </c>
      <c r="G58" s="4">
        <v>19</v>
      </c>
      <c r="H58" s="1" t="s">
        <v>20</v>
      </c>
    </row>
    <row r="59" spans="1:8" x14ac:dyDescent="0.25">
      <c r="A59" s="1" t="s">
        <v>419</v>
      </c>
      <c r="B59" s="1" t="s">
        <v>5</v>
      </c>
      <c r="C59" s="1" t="s">
        <v>420</v>
      </c>
      <c r="D59" s="3">
        <v>1410</v>
      </c>
      <c r="E59" s="3" t="s">
        <v>421</v>
      </c>
      <c r="F59" s="3" t="s">
        <v>12</v>
      </c>
      <c r="G59" s="4">
        <v>19</v>
      </c>
      <c r="H59" s="1" t="s">
        <v>20</v>
      </c>
    </row>
    <row r="60" spans="1:8" x14ac:dyDescent="0.25">
      <c r="A60" s="1" t="s">
        <v>242</v>
      </c>
      <c r="B60" s="1" t="s">
        <v>5</v>
      </c>
      <c r="C60" s="1" t="s">
        <v>243</v>
      </c>
      <c r="D60" s="3">
        <v>1696</v>
      </c>
      <c r="E60" s="3" t="s">
        <v>244</v>
      </c>
      <c r="F60" s="3" t="s">
        <v>17</v>
      </c>
      <c r="G60" s="4">
        <v>19</v>
      </c>
      <c r="H60" s="1" t="s">
        <v>20</v>
      </c>
    </row>
    <row r="61" spans="1:8" x14ac:dyDescent="0.25">
      <c r="A61" s="1" t="s">
        <v>564</v>
      </c>
      <c r="B61" s="1" t="s">
        <v>5</v>
      </c>
      <c r="C61" s="1" t="s">
        <v>562</v>
      </c>
      <c r="D61" s="3">
        <v>1338</v>
      </c>
      <c r="E61" s="3" t="s">
        <v>563</v>
      </c>
      <c r="F61" s="3" t="s">
        <v>12</v>
      </c>
      <c r="G61" s="4">
        <v>19</v>
      </c>
      <c r="H61" s="1" t="s">
        <v>20</v>
      </c>
    </row>
    <row r="62" spans="1:8" x14ac:dyDescent="0.25">
      <c r="A62" s="1" t="s">
        <v>468</v>
      </c>
      <c r="B62" s="1" t="s">
        <v>5</v>
      </c>
      <c r="C62" s="1" t="s">
        <v>469</v>
      </c>
      <c r="D62" s="3">
        <v>1510</v>
      </c>
      <c r="E62" s="3" t="s">
        <v>470</v>
      </c>
      <c r="F62" s="3" t="s">
        <v>12</v>
      </c>
      <c r="G62" s="4">
        <v>19</v>
      </c>
      <c r="H62" s="1" t="s">
        <v>20</v>
      </c>
    </row>
    <row r="63" spans="1:8" x14ac:dyDescent="0.25">
      <c r="A63" s="1" t="s">
        <v>675</v>
      </c>
      <c r="B63" s="1" t="s">
        <v>5</v>
      </c>
      <c r="C63" s="1" t="s">
        <v>674</v>
      </c>
      <c r="D63" s="3">
        <v>1694</v>
      </c>
      <c r="E63" s="3" t="s">
        <v>307</v>
      </c>
      <c r="F63" s="3" t="s">
        <v>17</v>
      </c>
      <c r="G63" s="4">
        <v>19</v>
      </c>
      <c r="H63" s="1" t="s">
        <v>20</v>
      </c>
    </row>
    <row r="64" spans="1:8" x14ac:dyDescent="0.25">
      <c r="A64" s="1" t="s">
        <v>677</v>
      </c>
      <c r="B64" s="1" t="s">
        <v>5</v>
      </c>
      <c r="C64" s="1" t="s">
        <v>674</v>
      </c>
      <c r="D64" s="3">
        <v>1694</v>
      </c>
      <c r="E64" s="3" t="s">
        <v>307</v>
      </c>
      <c r="F64" s="3" t="s">
        <v>17</v>
      </c>
      <c r="G64" s="4">
        <v>19</v>
      </c>
      <c r="H64" s="1" t="s">
        <v>20</v>
      </c>
    </row>
    <row r="65" spans="1:8" x14ac:dyDescent="0.25">
      <c r="A65" s="1" t="s">
        <v>98</v>
      </c>
      <c r="B65" s="1" t="s">
        <v>6</v>
      </c>
      <c r="C65" s="1" t="s">
        <v>96</v>
      </c>
      <c r="D65" s="3">
        <v>2748</v>
      </c>
      <c r="E65" s="3" t="s">
        <v>97</v>
      </c>
      <c r="F65" s="3" t="s">
        <v>37</v>
      </c>
      <c r="G65" s="4">
        <v>19</v>
      </c>
      <c r="H65" s="1" t="s">
        <v>20</v>
      </c>
    </row>
    <row r="66" spans="1:8" x14ac:dyDescent="0.25">
      <c r="A66" s="1" t="s">
        <v>521</v>
      </c>
      <c r="B66" s="1" t="s">
        <v>9</v>
      </c>
      <c r="C66" s="1" t="s">
        <v>512</v>
      </c>
      <c r="D66" s="3">
        <v>8902</v>
      </c>
      <c r="E66" s="3" t="s">
        <v>513</v>
      </c>
      <c r="F66" s="3" t="s">
        <v>64</v>
      </c>
      <c r="G66" s="4">
        <v>19</v>
      </c>
      <c r="H66" s="1" t="s">
        <v>20</v>
      </c>
    </row>
    <row r="67" spans="1:8" x14ac:dyDescent="0.25">
      <c r="A67" s="1" t="s">
        <v>393</v>
      </c>
      <c r="B67" s="1" t="s">
        <v>9</v>
      </c>
      <c r="C67" s="1" t="s">
        <v>394</v>
      </c>
      <c r="D67" s="3">
        <v>1786</v>
      </c>
      <c r="E67" s="3" t="s">
        <v>395</v>
      </c>
      <c r="F67" s="3" t="s">
        <v>17</v>
      </c>
      <c r="G67" s="4">
        <v>19</v>
      </c>
      <c r="H67" s="1" t="s">
        <v>20</v>
      </c>
    </row>
    <row r="68" spans="1:8" x14ac:dyDescent="0.25">
      <c r="A68" s="1" t="s">
        <v>291</v>
      </c>
      <c r="B68" s="1" t="s">
        <v>9</v>
      </c>
      <c r="C68" s="1" t="s">
        <v>288</v>
      </c>
      <c r="D68" s="3">
        <v>2615</v>
      </c>
      <c r="E68" s="3" t="s">
        <v>289</v>
      </c>
      <c r="F68" s="3" t="s">
        <v>37</v>
      </c>
      <c r="G68" s="4">
        <v>19</v>
      </c>
      <c r="H68" s="1" t="s">
        <v>20</v>
      </c>
    </row>
    <row r="69" spans="1:8" x14ac:dyDescent="0.25">
      <c r="A69" s="1" t="s">
        <v>361</v>
      </c>
      <c r="B69" s="1" t="s">
        <v>5</v>
      </c>
      <c r="C69" s="1" t="s">
        <v>362</v>
      </c>
      <c r="D69" s="3">
        <v>6026</v>
      </c>
      <c r="E69" s="3" t="s">
        <v>363</v>
      </c>
      <c r="F69" s="3" t="s">
        <v>83</v>
      </c>
      <c r="G69" s="4">
        <v>19</v>
      </c>
      <c r="H69" s="1" t="s">
        <v>20</v>
      </c>
    </row>
    <row r="70" spans="1:8" x14ac:dyDescent="0.25">
      <c r="A70" s="1" t="s">
        <v>619</v>
      </c>
      <c r="B70" s="1" t="s">
        <v>54</v>
      </c>
      <c r="C70" s="1" t="s">
        <v>616</v>
      </c>
      <c r="D70" s="3">
        <v>5312</v>
      </c>
      <c r="E70" s="3" t="s">
        <v>617</v>
      </c>
      <c r="F70" s="3" t="s">
        <v>218</v>
      </c>
      <c r="G70" s="4">
        <v>19</v>
      </c>
      <c r="H70" s="1" t="s">
        <v>20</v>
      </c>
    </row>
    <row r="71" spans="1:8" x14ac:dyDescent="0.25">
      <c r="A71" s="1" t="s">
        <v>14</v>
      </c>
      <c r="B71" s="1" t="s">
        <v>5</v>
      </c>
      <c r="C71" s="1" t="s">
        <v>322</v>
      </c>
      <c r="D71" s="3">
        <v>1688</v>
      </c>
      <c r="E71" s="3" t="s">
        <v>323</v>
      </c>
      <c r="F71" s="3" t="s">
        <v>17</v>
      </c>
      <c r="G71" s="4">
        <v>19</v>
      </c>
      <c r="H71" s="1" t="s">
        <v>20</v>
      </c>
    </row>
    <row r="72" spans="1:8" x14ac:dyDescent="0.25">
      <c r="A72" s="1" t="s">
        <v>235</v>
      </c>
      <c r="B72" s="1" t="s">
        <v>5</v>
      </c>
      <c r="C72" s="1" t="s">
        <v>427</v>
      </c>
      <c r="D72" s="3">
        <v>1661</v>
      </c>
      <c r="E72" s="3" t="s">
        <v>428</v>
      </c>
      <c r="F72" s="3" t="s">
        <v>17</v>
      </c>
      <c r="G72" s="4">
        <v>19</v>
      </c>
      <c r="H72" s="1" t="s">
        <v>20</v>
      </c>
    </row>
    <row r="73" spans="1:8" x14ac:dyDescent="0.25">
      <c r="A73" s="1" t="s">
        <v>547</v>
      </c>
      <c r="B73" s="1" t="s">
        <v>22</v>
      </c>
      <c r="C73" s="1" t="s">
        <v>446</v>
      </c>
      <c r="D73" s="3">
        <v>1897</v>
      </c>
      <c r="E73" s="3" t="s">
        <v>447</v>
      </c>
      <c r="F73" s="3" t="s">
        <v>29</v>
      </c>
      <c r="G73" s="4">
        <v>19</v>
      </c>
      <c r="H73" s="1" t="s">
        <v>20</v>
      </c>
    </row>
    <row r="74" spans="1:8" x14ac:dyDescent="0.25">
      <c r="A74" s="1" t="s">
        <v>91</v>
      </c>
      <c r="B74" s="1" t="s">
        <v>54</v>
      </c>
      <c r="C74" s="1" t="s">
        <v>85</v>
      </c>
      <c r="D74" s="3">
        <v>1040</v>
      </c>
      <c r="E74" s="3" t="s">
        <v>86</v>
      </c>
      <c r="F74" s="3" t="s">
        <v>12</v>
      </c>
      <c r="G74" s="4">
        <v>19</v>
      </c>
      <c r="H74" s="1" t="s">
        <v>20</v>
      </c>
    </row>
    <row r="75" spans="1:8" x14ac:dyDescent="0.25">
      <c r="A75" s="1" t="s">
        <v>116</v>
      </c>
      <c r="B75" s="1" t="s">
        <v>6</v>
      </c>
      <c r="C75" s="1" t="s">
        <v>702</v>
      </c>
      <c r="D75" s="3">
        <v>2803</v>
      </c>
      <c r="E75" s="3" t="s">
        <v>541</v>
      </c>
      <c r="F75" s="3" t="s">
        <v>18</v>
      </c>
      <c r="G75" s="4">
        <v>19</v>
      </c>
      <c r="H75" s="1" t="s">
        <v>20</v>
      </c>
    </row>
    <row r="76" spans="1:8" x14ac:dyDescent="0.25">
      <c r="A76" s="1" t="s">
        <v>336</v>
      </c>
      <c r="B76" s="1" t="s">
        <v>5</v>
      </c>
      <c r="C76" s="1" t="s">
        <v>333</v>
      </c>
      <c r="D76" s="3">
        <v>1720</v>
      </c>
      <c r="E76" s="3" t="s">
        <v>334</v>
      </c>
      <c r="F76" s="3" t="s">
        <v>17</v>
      </c>
      <c r="G76" s="4">
        <v>19</v>
      </c>
      <c r="H76" s="1" t="s">
        <v>20</v>
      </c>
    </row>
    <row r="77" spans="1:8" x14ac:dyDescent="0.25">
      <c r="A77" s="1" t="s">
        <v>33</v>
      </c>
      <c r="B77" s="1" t="s">
        <v>22</v>
      </c>
      <c r="C77" s="1" t="s">
        <v>31</v>
      </c>
      <c r="D77" s="3">
        <v>1354</v>
      </c>
      <c r="E77" s="3" t="s">
        <v>32</v>
      </c>
      <c r="F77" s="3" t="s">
        <v>12</v>
      </c>
      <c r="G77" s="4">
        <v>19</v>
      </c>
      <c r="H77" s="1" t="s">
        <v>20</v>
      </c>
    </row>
    <row r="78" spans="1:8" x14ac:dyDescent="0.25">
      <c r="A78" s="1" t="s">
        <v>511</v>
      </c>
      <c r="B78" s="1" t="s">
        <v>6</v>
      </c>
      <c r="C78" s="1" t="s">
        <v>700</v>
      </c>
      <c r="D78" s="3">
        <v>1607</v>
      </c>
      <c r="E78" s="3" t="s">
        <v>510</v>
      </c>
      <c r="F78" s="3" t="s">
        <v>12</v>
      </c>
      <c r="G78" s="4">
        <v>19</v>
      </c>
      <c r="H78" s="1" t="s">
        <v>20</v>
      </c>
    </row>
    <row r="79" spans="1:8" x14ac:dyDescent="0.25">
      <c r="A79" s="1" t="s">
        <v>514</v>
      </c>
      <c r="B79" s="1" t="s">
        <v>6</v>
      </c>
      <c r="C79" s="1" t="s">
        <v>700</v>
      </c>
      <c r="D79" s="3">
        <v>1607</v>
      </c>
      <c r="E79" s="3" t="s">
        <v>510</v>
      </c>
      <c r="F79" s="3" t="s">
        <v>12</v>
      </c>
      <c r="G79" s="4">
        <v>19</v>
      </c>
      <c r="H79" s="1" t="s">
        <v>20</v>
      </c>
    </row>
    <row r="80" spans="1:8" x14ac:dyDescent="0.25">
      <c r="A80" s="1" t="s">
        <v>219</v>
      </c>
      <c r="B80" s="1" t="s">
        <v>9</v>
      </c>
      <c r="C80" s="1" t="s">
        <v>216</v>
      </c>
      <c r="D80" s="3">
        <v>5306</v>
      </c>
      <c r="E80" s="3" t="s">
        <v>217</v>
      </c>
      <c r="F80" s="3" t="s">
        <v>218</v>
      </c>
      <c r="G80" s="4">
        <v>19</v>
      </c>
      <c r="H80" s="1" t="s">
        <v>20</v>
      </c>
    </row>
    <row r="81" spans="1:8" x14ac:dyDescent="0.25">
      <c r="A81" s="1" t="s">
        <v>605</v>
      </c>
      <c r="B81" s="1" t="s">
        <v>22</v>
      </c>
      <c r="C81" s="1" t="s">
        <v>606</v>
      </c>
      <c r="D81" s="3">
        <v>3294</v>
      </c>
      <c r="E81" s="3" t="s">
        <v>607</v>
      </c>
      <c r="F81" s="3" t="s">
        <v>37</v>
      </c>
      <c r="G81" s="4">
        <v>19</v>
      </c>
      <c r="H81" s="1" t="s">
        <v>20</v>
      </c>
    </row>
    <row r="82" spans="1:8" x14ac:dyDescent="0.25">
      <c r="A82" s="1" t="s">
        <v>672</v>
      </c>
      <c r="B82" s="1" t="s">
        <v>5</v>
      </c>
      <c r="C82" s="1" t="s">
        <v>698</v>
      </c>
      <c r="D82" s="3">
        <v>1666</v>
      </c>
      <c r="E82" s="3" t="s">
        <v>343</v>
      </c>
      <c r="F82" s="3" t="s">
        <v>17</v>
      </c>
      <c r="G82" s="4">
        <v>19</v>
      </c>
      <c r="H82" s="1" t="s">
        <v>20</v>
      </c>
    </row>
    <row r="83" spans="1:8" x14ac:dyDescent="0.25">
      <c r="A83" s="1" t="s">
        <v>152</v>
      </c>
      <c r="B83" s="1" t="s">
        <v>54</v>
      </c>
      <c r="C83" s="1" t="s">
        <v>150</v>
      </c>
      <c r="D83" s="3">
        <v>3212</v>
      </c>
      <c r="E83" s="3" t="s">
        <v>151</v>
      </c>
      <c r="F83" s="3" t="s">
        <v>17</v>
      </c>
      <c r="G83" s="4">
        <v>19</v>
      </c>
      <c r="H83" s="1" t="s">
        <v>20</v>
      </c>
    </row>
    <row r="84" spans="1:8" x14ac:dyDescent="0.25">
      <c r="A84" s="1" t="s">
        <v>353</v>
      </c>
      <c r="B84" s="1" t="s">
        <v>9</v>
      </c>
      <c r="C84" s="1" t="s">
        <v>348</v>
      </c>
      <c r="D84" s="3">
        <v>9230</v>
      </c>
      <c r="E84" s="3" t="s">
        <v>349</v>
      </c>
      <c r="F84" s="3" t="s">
        <v>342</v>
      </c>
      <c r="G84" s="4">
        <v>19</v>
      </c>
      <c r="H84" s="1" t="s">
        <v>20</v>
      </c>
    </row>
    <row r="85" spans="1:8" x14ac:dyDescent="0.25">
      <c r="A85" s="1" t="s">
        <v>354</v>
      </c>
      <c r="B85" s="1" t="s">
        <v>9</v>
      </c>
      <c r="C85" s="1" t="s">
        <v>348</v>
      </c>
      <c r="D85" s="3">
        <v>9230</v>
      </c>
      <c r="E85" s="3" t="s">
        <v>349</v>
      </c>
      <c r="F85" s="3" t="s">
        <v>342</v>
      </c>
      <c r="G85" s="4">
        <v>19</v>
      </c>
      <c r="H85" s="1" t="s">
        <v>20</v>
      </c>
    </row>
    <row r="86" spans="1:8" x14ac:dyDescent="0.25">
      <c r="A86" s="1" t="s">
        <v>614</v>
      </c>
      <c r="B86" s="1" t="s">
        <v>5</v>
      </c>
      <c r="C86" s="1" t="s">
        <v>612</v>
      </c>
      <c r="D86" s="3">
        <v>1630</v>
      </c>
      <c r="E86" s="3" t="s">
        <v>613</v>
      </c>
      <c r="F86" s="3" t="s">
        <v>17</v>
      </c>
      <c r="G86" s="4">
        <v>19</v>
      </c>
      <c r="H86" s="1" t="s">
        <v>20</v>
      </c>
    </row>
    <row r="87" spans="1:8" x14ac:dyDescent="0.25">
      <c r="A87" s="1" t="s">
        <v>212</v>
      </c>
      <c r="B87" s="1" t="s">
        <v>5</v>
      </c>
      <c r="C87" s="1" t="s">
        <v>207</v>
      </c>
      <c r="D87" s="3">
        <v>3982</v>
      </c>
      <c r="E87" s="3" t="s">
        <v>208</v>
      </c>
      <c r="F87" s="3" t="s">
        <v>29</v>
      </c>
      <c r="G87" s="4">
        <v>19</v>
      </c>
      <c r="H87" s="1" t="s">
        <v>20</v>
      </c>
    </row>
    <row r="88" spans="1:8" x14ac:dyDescent="0.25">
      <c r="A88" s="1" t="s">
        <v>278</v>
      </c>
      <c r="B88" s="1" t="s">
        <v>6</v>
      </c>
      <c r="C88" s="1" t="s">
        <v>276</v>
      </c>
      <c r="D88" s="3">
        <v>6285</v>
      </c>
      <c r="E88" s="3" t="s">
        <v>277</v>
      </c>
      <c r="F88" s="3" t="s">
        <v>83</v>
      </c>
      <c r="G88" s="4">
        <v>19</v>
      </c>
      <c r="H88" s="1" t="s">
        <v>20</v>
      </c>
    </row>
    <row r="89" spans="1:8" x14ac:dyDescent="0.25">
      <c r="A89" s="1" t="s">
        <v>523</v>
      </c>
      <c r="B89" s="1" t="s">
        <v>54</v>
      </c>
      <c r="C89" s="1" t="s">
        <v>516</v>
      </c>
      <c r="D89" s="3">
        <v>2345</v>
      </c>
      <c r="E89" s="3" t="s">
        <v>517</v>
      </c>
      <c r="F89" s="3" t="s">
        <v>18</v>
      </c>
      <c r="G89" s="4">
        <v>18</v>
      </c>
      <c r="H89" s="1" t="s">
        <v>44</v>
      </c>
    </row>
    <row r="90" spans="1:8" x14ac:dyDescent="0.25">
      <c r="A90" s="1" t="s">
        <v>159</v>
      </c>
      <c r="B90" s="1" t="s">
        <v>6</v>
      </c>
      <c r="C90" s="1" t="s">
        <v>157</v>
      </c>
      <c r="D90" s="3">
        <v>2112</v>
      </c>
      <c r="E90" s="3" t="s">
        <v>158</v>
      </c>
      <c r="F90" s="3" t="s">
        <v>25</v>
      </c>
      <c r="G90" s="4">
        <v>18</v>
      </c>
      <c r="H90" s="1" t="s">
        <v>44</v>
      </c>
    </row>
    <row r="91" spans="1:8" x14ac:dyDescent="0.25">
      <c r="A91" s="1" t="s">
        <v>160</v>
      </c>
      <c r="B91" s="1" t="s">
        <v>6</v>
      </c>
      <c r="C91" s="1" t="s">
        <v>157</v>
      </c>
      <c r="D91" s="3">
        <v>2112</v>
      </c>
      <c r="E91" s="3" t="s">
        <v>158</v>
      </c>
      <c r="F91" s="3" t="s">
        <v>25</v>
      </c>
      <c r="G91" s="4">
        <v>18</v>
      </c>
      <c r="H91" s="1" t="s">
        <v>44</v>
      </c>
    </row>
    <row r="92" spans="1:8" x14ac:dyDescent="0.25">
      <c r="A92" s="1" t="s">
        <v>652</v>
      </c>
      <c r="B92" s="1" t="s">
        <v>6</v>
      </c>
      <c r="C92" s="1" t="s">
        <v>573</v>
      </c>
      <c r="D92" s="3">
        <v>2108</v>
      </c>
      <c r="E92" s="3" t="s">
        <v>574</v>
      </c>
      <c r="F92" s="3" t="s">
        <v>25</v>
      </c>
      <c r="G92" s="4">
        <v>18</v>
      </c>
      <c r="H92" s="1" t="s">
        <v>44</v>
      </c>
    </row>
    <row r="93" spans="1:8" x14ac:dyDescent="0.25">
      <c r="A93" s="1" t="s">
        <v>422</v>
      </c>
      <c r="B93" s="1" t="s">
        <v>5</v>
      </c>
      <c r="C93" s="1" t="s">
        <v>709</v>
      </c>
      <c r="D93" s="3">
        <v>1142</v>
      </c>
      <c r="E93" s="3" t="s">
        <v>423</v>
      </c>
      <c r="F93" s="3" t="s">
        <v>12</v>
      </c>
      <c r="G93" s="4">
        <v>18</v>
      </c>
      <c r="H93" s="1" t="s">
        <v>44</v>
      </c>
    </row>
    <row r="94" spans="1:8" x14ac:dyDescent="0.25">
      <c r="A94" s="1" t="s">
        <v>282</v>
      </c>
      <c r="B94" s="1" t="s">
        <v>5</v>
      </c>
      <c r="C94" s="1" t="s">
        <v>283</v>
      </c>
      <c r="D94" s="3">
        <v>3960</v>
      </c>
      <c r="E94" s="3" t="s">
        <v>41</v>
      </c>
      <c r="F94" s="3" t="s">
        <v>29</v>
      </c>
      <c r="G94" s="4">
        <v>18</v>
      </c>
      <c r="H94" s="1" t="s">
        <v>44</v>
      </c>
    </row>
    <row r="95" spans="1:8" x14ac:dyDescent="0.25">
      <c r="A95" s="1" t="s">
        <v>404</v>
      </c>
      <c r="B95" s="1" t="s">
        <v>5</v>
      </c>
      <c r="C95" s="1" t="s">
        <v>283</v>
      </c>
      <c r="D95" s="3">
        <v>3960</v>
      </c>
      <c r="E95" s="3" t="s">
        <v>41</v>
      </c>
      <c r="F95" s="3" t="s">
        <v>29</v>
      </c>
      <c r="G95" s="4">
        <v>18</v>
      </c>
      <c r="H95" s="1" t="s">
        <v>44</v>
      </c>
    </row>
    <row r="96" spans="1:8" x14ac:dyDescent="0.25">
      <c r="A96" s="1" t="s">
        <v>408</v>
      </c>
      <c r="B96" s="1" t="s">
        <v>5</v>
      </c>
      <c r="C96" s="1" t="s">
        <v>283</v>
      </c>
      <c r="D96" s="3">
        <v>3960</v>
      </c>
      <c r="E96" s="3" t="s">
        <v>41</v>
      </c>
      <c r="F96" s="3" t="s">
        <v>29</v>
      </c>
      <c r="G96" s="4">
        <v>18</v>
      </c>
      <c r="H96" s="1" t="s">
        <v>44</v>
      </c>
    </row>
    <row r="97" spans="1:8" x14ac:dyDescent="0.25">
      <c r="A97" s="1" t="s">
        <v>409</v>
      </c>
      <c r="B97" s="1" t="s">
        <v>5</v>
      </c>
      <c r="C97" s="1" t="s">
        <v>283</v>
      </c>
      <c r="D97" s="3">
        <v>3960</v>
      </c>
      <c r="E97" s="3" t="s">
        <v>41</v>
      </c>
      <c r="F97" s="3" t="s">
        <v>29</v>
      </c>
      <c r="G97" s="4">
        <v>18</v>
      </c>
      <c r="H97" s="1" t="s">
        <v>44</v>
      </c>
    </row>
    <row r="98" spans="1:8" x14ac:dyDescent="0.25">
      <c r="A98" s="1" t="s">
        <v>410</v>
      </c>
      <c r="B98" s="1" t="s">
        <v>5</v>
      </c>
      <c r="C98" s="1" t="s">
        <v>283</v>
      </c>
      <c r="D98" s="3">
        <v>3960</v>
      </c>
      <c r="E98" s="3" t="s">
        <v>41</v>
      </c>
      <c r="F98" s="3" t="s">
        <v>29</v>
      </c>
      <c r="G98" s="4">
        <v>18</v>
      </c>
      <c r="H98" s="1" t="s">
        <v>44</v>
      </c>
    </row>
    <row r="99" spans="1:8" x14ac:dyDescent="0.25">
      <c r="A99" s="1" t="s">
        <v>108</v>
      </c>
      <c r="B99" s="1" t="s">
        <v>6</v>
      </c>
      <c r="C99" s="1" t="s">
        <v>106</v>
      </c>
      <c r="D99" s="3">
        <v>6818</v>
      </c>
      <c r="E99" s="3" t="s">
        <v>107</v>
      </c>
      <c r="F99" s="3" t="s">
        <v>7</v>
      </c>
      <c r="G99" s="4">
        <v>18</v>
      </c>
      <c r="H99" s="1" t="s">
        <v>44</v>
      </c>
    </row>
    <row r="100" spans="1:8" x14ac:dyDescent="0.25">
      <c r="A100" s="1" t="s">
        <v>367</v>
      </c>
      <c r="B100" s="1" t="s">
        <v>9</v>
      </c>
      <c r="C100" s="1" t="s">
        <v>365</v>
      </c>
      <c r="D100" s="3">
        <v>2812</v>
      </c>
      <c r="E100" s="3" t="s">
        <v>366</v>
      </c>
      <c r="F100" s="3" t="s">
        <v>18</v>
      </c>
      <c r="G100" s="4">
        <v>18</v>
      </c>
      <c r="H100" s="1" t="s">
        <v>44</v>
      </c>
    </row>
    <row r="101" spans="1:8" x14ac:dyDescent="0.25">
      <c r="A101" s="1" t="s">
        <v>368</v>
      </c>
      <c r="B101" s="1" t="s">
        <v>9</v>
      </c>
      <c r="C101" s="1" t="s">
        <v>365</v>
      </c>
      <c r="D101" s="3">
        <v>2812</v>
      </c>
      <c r="E101" s="3" t="s">
        <v>366</v>
      </c>
      <c r="F101" s="3" t="s">
        <v>18</v>
      </c>
      <c r="G101" s="4">
        <v>18</v>
      </c>
      <c r="H101" s="1" t="s">
        <v>44</v>
      </c>
    </row>
    <row r="102" spans="1:8" x14ac:dyDescent="0.25">
      <c r="A102" s="1" t="s">
        <v>231</v>
      </c>
      <c r="B102" s="1" t="s">
        <v>54</v>
      </c>
      <c r="C102" s="1" t="s">
        <v>232</v>
      </c>
      <c r="D102" s="3">
        <v>3700</v>
      </c>
      <c r="E102" s="3" t="s">
        <v>233</v>
      </c>
      <c r="F102" s="3" t="s">
        <v>37</v>
      </c>
      <c r="G102" s="4">
        <v>18</v>
      </c>
      <c r="H102" s="1" t="s">
        <v>44</v>
      </c>
    </row>
    <row r="103" spans="1:8" x14ac:dyDescent="0.25">
      <c r="A103" s="1" t="s">
        <v>341</v>
      </c>
      <c r="B103" s="1" t="s">
        <v>22</v>
      </c>
      <c r="C103" s="1" t="s">
        <v>339</v>
      </c>
      <c r="D103" s="3">
        <v>5630</v>
      </c>
      <c r="E103" s="3" t="s">
        <v>340</v>
      </c>
      <c r="F103" s="3" t="s">
        <v>218</v>
      </c>
      <c r="G103" s="4">
        <v>18</v>
      </c>
      <c r="H103" s="1" t="s">
        <v>44</v>
      </c>
    </row>
    <row r="104" spans="1:8" x14ac:dyDescent="0.25">
      <c r="A104" s="1" t="s">
        <v>590</v>
      </c>
      <c r="B104" s="1" t="s">
        <v>5</v>
      </c>
      <c r="C104" s="1" t="s">
        <v>589</v>
      </c>
      <c r="D104" s="3">
        <v>6170</v>
      </c>
      <c r="E104" s="3" t="s">
        <v>177</v>
      </c>
      <c r="F104" s="3" t="s">
        <v>83</v>
      </c>
      <c r="G104" s="4">
        <v>18</v>
      </c>
      <c r="H104" s="1" t="s">
        <v>44</v>
      </c>
    </row>
    <row r="105" spans="1:8" x14ac:dyDescent="0.25">
      <c r="A105" s="1" t="s">
        <v>592</v>
      </c>
      <c r="B105" s="1" t="s">
        <v>5</v>
      </c>
      <c r="C105" s="1" t="s">
        <v>593</v>
      </c>
      <c r="D105" s="3">
        <v>6017</v>
      </c>
      <c r="E105" s="3" t="s">
        <v>594</v>
      </c>
      <c r="F105" s="3" t="s">
        <v>83</v>
      </c>
      <c r="G105" s="4">
        <v>18</v>
      </c>
      <c r="H105" s="1" t="s">
        <v>44</v>
      </c>
    </row>
    <row r="106" spans="1:8" x14ac:dyDescent="0.25">
      <c r="A106" s="1" t="s">
        <v>602</v>
      </c>
      <c r="B106" s="1" t="s">
        <v>5</v>
      </c>
      <c r="C106" s="1" t="s">
        <v>593</v>
      </c>
      <c r="D106" s="3">
        <v>6017</v>
      </c>
      <c r="E106" s="3" t="s">
        <v>594</v>
      </c>
      <c r="F106" s="3" t="s">
        <v>83</v>
      </c>
      <c r="G106" s="4">
        <v>18</v>
      </c>
      <c r="H106" s="1" t="s">
        <v>44</v>
      </c>
    </row>
    <row r="107" spans="1:8" x14ac:dyDescent="0.25">
      <c r="A107" s="1" t="s">
        <v>485</v>
      </c>
      <c r="B107" s="1" t="s">
        <v>9</v>
      </c>
      <c r="C107" s="1" t="s">
        <v>486</v>
      </c>
      <c r="D107" s="3">
        <v>4800</v>
      </c>
      <c r="E107" s="3" t="s">
        <v>487</v>
      </c>
      <c r="F107" s="3" t="s">
        <v>218</v>
      </c>
      <c r="G107" s="4">
        <v>18</v>
      </c>
      <c r="H107" s="1" t="s">
        <v>44</v>
      </c>
    </row>
    <row r="108" spans="1:8" x14ac:dyDescent="0.25">
      <c r="A108" s="1" t="s">
        <v>545</v>
      </c>
      <c r="B108" s="1" t="s">
        <v>54</v>
      </c>
      <c r="C108" s="1" t="s">
        <v>463</v>
      </c>
      <c r="D108" s="3">
        <v>2884</v>
      </c>
      <c r="E108" s="3" t="s">
        <v>464</v>
      </c>
      <c r="F108" s="3" t="s">
        <v>18</v>
      </c>
      <c r="G108" s="4">
        <v>18</v>
      </c>
      <c r="H108" s="1" t="s">
        <v>44</v>
      </c>
    </row>
    <row r="109" spans="1:8" x14ac:dyDescent="0.25">
      <c r="A109" s="1" t="s">
        <v>546</v>
      </c>
      <c r="B109" s="1" t="s">
        <v>54</v>
      </c>
      <c r="C109" s="1" t="s">
        <v>463</v>
      </c>
      <c r="D109" s="3">
        <v>2884</v>
      </c>
      <c r="E109" s="3" t="s">
        <v>464</v>
      </c>
      <c r="F109" s="3" t="s">
        <v>18</v>
      </c>
      <c r="G109" s="4">
        <v>18</v>
      </c>
      <c r="H109" s="1" t="s">
        <v>44</v>
      </c>
    </row>
    <row r="110" spans="1:8" x14ac:dyDescent="0.25">
      <c r="A110" s="1" t="s">
        <v>403</v>
      </c>
      <c r="B110" s="1" t="s">
        <v>54</v>
      </c>
      <c r="C110" s="1" t="s">
        <v>401</v>
      </c>
      <c r="D110" s="3">
        <v>2336</v>
      </c>
      <c r="E110" s="3" t="s">
        <v>402</v>
      </c>
      <c r="F110" s="3" t="s">
        <v>18</v>
      </c>
      <c r="G110" s="4">
        <v>18</v>
      </c>
      <c r="H110" s="1" t="s">
        <v>44</v>
      </c>
    </row>
    <row r="111" spans="1:8" x14ac:dyDescent="0.25">
      <c r="A111" s="1" t="s">
        <v>167</v>
      </c>
      <c r="B111" s="1" t="s">
        <v>54</v>
      </c>
      <c r="C111" s="1" t="s">
        <v>166</v>
      </c>
      <c r="D111" s="3">
        <v>2950</v>
      </c>
      <c r="E111" s="3" t="s">
        <v>149</v>
      </c>
      <c r="F111" s="3" t="s">
        <v>18</v>
      </c>
      <c r="G111" s="4">
        <v>18</v>
      </c>
      <c r="H111" s="1" t="s">
        <v>44</v>
      </c>
    </row>
    <row r="112" spans="1:8" x14ac:dyDescent="0.25">
      <c r="A112" s="1" t="s">
        <v>77</v>
      </c>
      <c r="B112" s="1" t="s">
        <v>54</v>
      </c>
      <c r="C112" s="1" t="s">
        <v>196</v>
      </c>
      <c r="D112" s="3">
        <v>1913</v>
      </c>
      <c r="E112" s="3" t="s">
        <v>197</v>
      </c>
      <c r="F112" s="3" t="s">
        <v>29</v>
      </c>
      <c r="G112" s="4">
        <v>18</v>
      </c>
      <c r="H112" s="1" t="s">
        <v>44</v>
      </c>
    </row>
    <row r="113" spans="1:8" x14ac:dyDescent="0.25">
      <c r="A113" s="1" t="s">
        <v>101</v>
      </c>
      <c r="B113" s="1" t="s">
        <v>54</v>
      </c>
      <c r="C113" s="1" t="s">
        <v>285</v>
      </c>
      <c r="D113" s="3">
        <v>1227</v>
      </c>
      <c r="E113" s="3" t="s">
        <v>286</v>
      </c>
      <c r="F113" s="3" t="s">
        <v>103</v>
      </c>
      <c r="G113" s="4">
        <v>18</v>
      </c>
      <c r="H113" s="1" t="s">
        <v>44</v>
      </c>
    </row>
    <row r="114" spans="1:8" x14ac:dyDescent="0.25">
      <c r="A114" s="1" t="s">
        <v>620</v>
      </c>
      <c r="B114" s="1" t="s">
        <v>54</v>
      </c>
      <c r="C114" s="1" t="s">
        <v>285</v>
      </c>
      <c r="D114" s="3">
        <v>1227</v>
      </c>
      <c r="E114" s="3" t="s">
        <v>286</v>
      </c>
      <c r="F114" s="3" t="s">
        <v>103</v>
      </c>
      <c r="G114" s="4">
        <v>18</v>
      </c>
      <c r="H114" s="1" t="s">
        <v>44</v>
      </c>
    </row>
    <row r="115" spans="1:8" x14ac:dyDescent="0.25">
      <c r="A115" s="1" t="s">
        <v>553</v>
      </c>
      <c r="B115" s="1" t="s">
        <v>54</v>
      </c>
      <c r="C115" s="1" t="s">
        <v>554</v>
      </c>
      <c r="D115" s="3">
        <v>1937</v>
      </c>
      <c r="E115" s="3" t="s">
        <v>182</v>
      </c>
      <c r="F115" s="3" t="s">
        <v>29</v>
      </c>
      <c r="G115" s="4">
        <v>18</v>
      </c>
      <c r="H115" s="1" t="s">
        <v>44</v>
      </c>
    </row>
    <row r="116" spans="1:8" x14ac:dyDescent="0.25">
      <c r="A116" s="1" t="s">
        <v>540</v>
      </c>
      <c r="B116" s="1" t="s">
        <v>54</v>
      </c>
      <c r="C116" s="1" t="s">
        <v>538</v>
      </c>
      <c r="D116" s="3">
        <v>2520</v>
      </c>
      <c r="E116" s="3" t="s">
        <v>539</v>
      </c>
      <c r="F116" s="3" t="s">
        <v>37</v>
      </c>
      <c r="G116" s="4">
        <v>18</v>
      </c>
      <c r="H116" s="1" t="s">
        <v>44</v>
      </c>
    </row>
    <row r="117" spans="1:8" x14ac:dyDescent="0.25">
      <c r="A117" s="1" t="s">
        <v>69</v>
      </c>
      <c r="B117" s="1" t="s">
        <v>54</v>
      </c>
      <c r="C117" s="1" t="s">
        <v>70</v>
      </c>
      <c r="D117" s="3">
        <v>2908</v>
      </c>
      <c r="E117" s="3" t="s">
        <v>71</v>
      </c>
      <c r="F117" s="3" t="s">
        <v>18</v>
      </c>
      <c r="G117" s="4">
        <v>18</v>
      </c>
      <c r="H117" s="1" t="s">
        <v>44</v>
      </c>
    </row>
    <row r="118" spans="1:8" x14ac:dyDescent="0.25">
      <c r="A118" s="1" t="s">
        <v>90</v>
      </c>
      <c r="B118" s="1" t="s">
        <v>54</v>
      </c>
      <c r="C118" s="1" t="s">
        <v>125</v>
      </c>
      <c r="D118" s="3">
        <v>1033</v>
      </c>
      <c r="E118" s="3" t="s">
        <v>126</v>
      </c>
      <c r="F118" s="3" t="s">
        <v>12</v>
      </c>
      <c r="G118" s="4">
        <v>18</v>
      </c>
      <c r="H118" s="1" t="s">
        <v>44</v>
      </c>
    </row>
    <row r="119" spans="1:8" x14ac:dyDescent="0.25">
      <c r="A119" s="1" t="s">
        <v>123</v>
      </c>
      <c r="B119" s="1" t="s">
        <v>22</v>
      </c>
      <c r="C119" s="1" t="s">
        <v>120</v>
      </c>
      <c r="D119" s="3">
        <v>1680</v>
      </c>
      <c r="E119" s="3" t="s">
        <v>121</v>
      </c>
      <c r="F119" s="3" t="s">
        <v>17</v>
      </c>
      <c r="G119" s="4">
        <v>18</v>
      </c>
      <c r="H119" s="1" t="s">
        <v>44</v>
      </c>
    </row>
    <row r="120" spans="1:8" x14ac:dyDescent="0.25">
      <c r="A120" s="1" t="s">
        <v>583</v>
      </c>
      <c r="B120" s="1" t="s">
        <v>22</v>
      </c>
      <c r="C120" s="1" t="s">
        <v>580</v>
      </c>
      <c r="D120" s="3">
        <v>1700</v>
      </c>
      <c r="E120" s="3" t="s">
        <v>581</v>
      </c>
      <c r="F120" s="3" t="s">
        <v>17</v>
      </c>
      <c r="G120" s="4">
        <v>18</v>
      </c>
      <c r="H120" s="1" t="s">
        <v>44</v>
      </c>
    </row>
    <row r="121" spans="1:8" x14ac:dyDescent="0.25">
      <c r="A121" s="1" t="s">
        <v>587</v>
      </c>
      <c r="B121" s="1" t="s">
        <v>22</v>
      </c>
      <c r="C121" s="1" t="s">
        <v>79</v>
      </c>
      <c r="D121" s="3">
        <v>2800</v>
      </c>
      <c r="E121" s="3" t="s">
        <v>80</v>
      </c>
      <c r="F121" s="3" t="s">
        <v>18</v>
      </c>
      <c r="G121" s="4">
        <v>18</v>
      </c>
      <c r="H121" s="1" t="s">
        <v>44</v>
      </c>
    </row>
    <row r="122" spans="1:8" x14ac:dyDescent="0.25">
      <c r="A122" s="1" t="s">
        <v>591</v>
      </c>
      <c r="B122" s="1" t="s">
        <v>22</v>
      </c>
      <c r="C122" s="1" t="s">
        <v>79</v>
      </c>
      <c r="D122" s="3">
        <v>2800</v>
      </c>
      <c r="E122" s="3" t="s">
        <v>80</v>
      </c>
      <c r="F122" s="3" t="s">
        <v>18</v>
      </c>
      <c r="G122" s="4">
        <v>18</v>
      </c>
      <c r="H122" s="1" t="s">
        <v>44</v>
      </c>
    </row>
    <row r="123" spans="1:8" x14ac:dyDescent="0.25">
      <c r="A123" s="1" t="s">
        <v>631</v>
      </c>
      <c r="B123" s="1" t="s">
        <v>22</v>
      </c>
      <c r="C123" s="1" t="s">
        <v>632</v>
      </c>
      <c r="D123" s="3">
        <v>1227</v>
      </c>
      <c r="E123" s="3" t="s">
        <v>102</v>
      </c>
      <c r="F123" s="3" t="s">
        <v>103</v>
      </c>
      <c r="G123" s="4">
        <v>18</v>
      </c>
      <c r="H123" s="1" t="s">
        <v>44</v>
      </c>
    </row>
    <row r="124" spans="1:8" x14ac:dyDescent="0.25">
      <c r="A124" s="1" t="s">
        <v>635</v>
      </c>
      <c r="B124" s="1" t="s">
        <v>22</v>
      </c>
      <c r="C124" s="1" t="s">
        <v>632</v>
      </c>
      <c r="D124" s="3">
        <v>1227</v>
      </c>
      <c r="E124" s="3" t="s">
        <v>102</v>
      </c>
      <c r="F124" s="3" t="s">
        <v>103</v>
      </c>
      <c r="G124" s="4">
        <v>18</v>
      </c>
      <c r="H124" s="1" t="s">
        <v>44</v>
      </c>
    </row>
    <row r="125" spans="1:8" x14ac:dyDescent="0.25">
      <c r="A125" s="1" t="s">
        <v>220</v>
      </c>
      <c r="B125" s="1" t="s">
        <v>9</v>
      </c>
      <c r="C125" s="1" t="s">
        <v>221</v>
      </c>
      <c r="D125" s="3">
        <v>5630</v>
      </c>
      <c r="E125" s="3" t="s">
        <v>222</v>
      </c>
      <c r="F125" s="3" t="s">
        <v>218</v>
      </c>
      <c r="G125" s="4">
        <v>18</v>
      </c>
      <c r="H125" s="1" t="s">
        <v>44</v>
      </c>
    </row>
    <row r="126" spans="1:8" x14ac:dyDescent="0.25">
      <c r="A126" s="1" t="s">
        <v>373</v>
      </c>
      <c r="B126" s="1" t="s">
        <v>54</v>
      </c>
      <c r="C126" s="1" t="s">
        <v>371</v>
      </c>
      <c r="D126" s="3">
        <v>1035</v>
      </c>
      <c r="E126" s="3" t="s">
        <v>372</v>
      </c>
      <c r="F126" s="3" t="s">
        <v>12</v>
      </c>
      <c r="G126" s="4">
        <v>18</v>
      </c>
      <c r="H126" s="1" t="s">
        <v>44</v>
      </c>
    </row>
    <row r="127" spans="1:8" x14ac:dyDescent="0.25">
      <c r="A127" s="1" t="s">
        <v>377</v>
      </c>
      <c r="B127" s="1" t="s">
        <v>54</v>
      </c>
      <c r="C127" s="1" t="s">
        <v>371</v>
      </c>
      <c r="D127" s="3">
        <v>1035</v>
      </c>
      <c r="E127" s="3" t="s">
        <v>372</v>
      </c>
      <c r="F127" s="3" t="s">
        <v>12</v>
      </c>
      <c r="G127" s="4">
        <v>18</v>
      </c>
      <c r="H127" s="1" t="s">
        <v>44</v>
      </c>
    </row>
    <row r="128" spans="1:8" x14ac:dyDescent="0.25">
      <c r="A128" s="1" t="s">
        <v>378</v>
      </c>
      <c r="B128" s="1" t="s">
        <v>54</v>
      </c>
      <c r="C128" s="1" t="s">
        <v>371</v>
      </c>
      <c r="D128" s="3">
        <v>1035</v>
      </c>
      <c r="E128" s="3" t="s">
        <v>372</v>
      </c>
      <c r="F128" s="3" t="s">
        <v>12</v>
      </c>
      <c r="G128" s="4">
        <v>18</v>
      </c>
      <c r="H128" s="1" t="s">
        <v>44</v>
      </c>
    </row>
    <row r="129" spans="1:8" x14ac:dyDescent="0.25">
      <c r="A129" s="1" t="s">
        <v>380</v>
      </c>
      <c r="B129" s="1" t="s">
        <v>54</v>
      </c>
      <c r="C129" s="1" t="s">
        <v>371</v>
      </c>
      <c r="D129" s="3">
        <v>1035</v>
      </c>
      <c r="E129" s="3" t="s">
        <v>372</v>
      </c>
      <c r="F129" s="3" t="s">
        <v>12</v>
      </c>
      <c r="G129" s="4">
        <v>18</v>
      </c>
      <c r="H129" s="1" t="s">
        <v>44</v>
      </c>
    </row>
    <row r="130" spans="1:8" x14ac:dyDescent="0.25">
      <c r="A130" s="1" t="s">
        <v>479</v>
      </c>
      <c r="B130" s="1" t="s">
        <v>54</v>
      </c>
      <c r="C130" s="1" t="s">
        <v>371</v>
      </c>
      <c r="D130" s="3">
        <v>1035</v>
      </c>
      <c r="E130" s="3" t="s">
        <v>372</v>
      </c>
      <c r="F130" s="3" t="s">
        <v>12</v>
      </c>
      <c r="G130" s="4">
        <v>18</v>
      </c>
      <c r="H130" s="1" t="s">
        <v>44</v>
      </c>
    </row>
    <row r="131" spans="1:8" x14ac:dyDescent="0.25">
      <c r="A131" s="1" t="s">
        <v>65</v>
      </c>
      <c r="B131" s="1" t="s">
        <v>5</v>
      </c>
      <c r="C131" s="1" t="s">
        <v>62</v>
      </c>
      <c r="D131" s="3">
        <v>8340</v>
      </c>
      <c r="E131" s="3" t="s">
        <v>63</v>
      </c>
      <c r="F131" s="3" t="s">
        <v>64</v>
      </c>
      <c r="G131" s="4">
        <v>18</v>
      </c>
      <c r="H131" s="1" t="s">
        <v>44</v>
      </c>
    </row>
    <row r="132" spans="1:8" x14ac:dyDescent="0.25">
      <c r="A132" s="1" t="s">
        <v>662</v>
      </c>
      <c r="B132" s="1" t="s">
        <v>5</v>
      </c>
      <c r="C132" s="1" t="s">
        <v>663</v>
      </c>
      <c r="D132" s="3">
        <v>1188</v>
      </c>
      <c r="E132" s="3" t="s">
        <v>664</v>
      </c>
      <c r="F132" s="3" t="s">
        <v>12</v>
      </c>
      <c r="G132" s="4">
        <v>18</v>
      </c>
      <c r="H132" s="1" t="s">
        <v>44</v>
      </c>
    </row>
    <row r="133" spans="1:8" x14ac:dyDescent="0.25">
      <c r="A133" s="1" t="s">
        <v>153</v>
      </c>
      <c r="B133" s="1" t="s">
        <v>54</v>
      </c>
      <c r="C133" s="1" t="s">
        <v>131</v>
      </c>
      <c r="D133" s="3">
        <v>1628</v>
      </c>
      <c r="E133" s="3" t="s">
        <v>132</v>
      </c>
      <c r="F133" s="3" t="s">
        <v>17</v>
      </c>
      <c r="G133" s="4">
        <v>18</v>
      </c>
      <c r="H133" s="1" t="s">
        <v>44</v>
      </c>
    </row>
    <row r="134" spans="1:8" x14ac:dyDescent="0.25">
      <c r="A134" s="1" t="s">
        <v>520</v>
      </c>
      <c r="B134" s="1" t="s">
        <v>5</v>
      </c>
      <c r="C134" s="1" t="s">
        <v>518</v>
      </c>
      <c r="D134" s="3">
        <v>1660</v>
      </c>
      <c r="E134" s="3" t="s">
        <v>519</v>
      </c>
      <c r="F134" s="3" t="s">
        <v>12</v>
      </c>
      <c r="G134" s="4">
        <v>18</v>
      </c>
      <c r="H134" s="1" t="s">
        <v>44</v>
      </c>
    </row>
    <row r="135" spans="1:8" x14ac:dyDescent="0.25">
      <c r="A135" s="1" t="s">
        <v>292</v>
      </c>
      <c r="B135" s="1" t="s">
        <v>5</v>
      </c>
      <c r="C135" s="1" t="s">
        <v>293</v>
      </c>
      <c r="D135" s="3">
        <v>1637</v>
      </c>
      <c r="E135" s="3" t="s">
        <v>294</v>
      </c>
      <c r="F135" s="3" t="s">
        <v>17</v>
      </c>
      <c r="G135" s="4">
        <v>18</v>
      </c>
      <c r="H135" s="1" t="s">
        <v>44</v>
      </c>
    </row>
    <row r="136" spans="1:8" x14ac:dyDescent="0.25">
      <c r="A136" s="1" t="s">
        <v>141</v>
      </c>
      <c r="B136" s="1" t="s">
        <v>5</v>
      </c>
      <c r="C136" s="1" t="s">
        <v>142</v>
      </c>
      <c r="D136" s="3">
        <v>1752</v>
      </c>
      <c r="E136" s="3" t="s">
        <v>143</v>
      </c>
      <c r="F136" s="3" t="s">
        <v>17</v>
      </c>
      <c r="G136" s="4">
        <v>18</v>
      </c>
      <c r="H136" s="1" t="s">
        <v>44</v>
      </c>
    </row>
    <row r="137" spans="1:8" x14ac:dyDescent="0.25">
      <c r="A137" s="1" t="s">
        <v>144</v>
      </c>
      <c r="B137" s="1" t="s">
        <v>5</v>
      </c>
      <c r="C137" s="1" t="s">
        <v>142</v>
      </c>
      <c r="D137" s="3">
        <v>1752</v>
      </c>
      <c r="E137" s="3" t="s">
        <v>143</v>
      </c>
      <c r="F137" s="3" t="s">
        <v>17</v>
      </c>
      <c r="G137" s="4">
        <v>18</v>
      </c>
      <c r="H137" s="1" t="s">
        <v>44</v>
      </c>
    </row>
    <row r="138" spans="1:8" x14ac:dyDescent="0.25">
      <c r="A138" s="1" t="s">
        <v>100</v>
      </c>
      <c r="B138" s="1" t="s">
        <v>6</v>
      </c>
      <c r="C138" s="1" t="s">
        <v>23</v>
      </c>
      <c r="D138" s="3">
        <v>2117</v>
      </c>
      <c r="E138" s="3" t="s">
        <v>24</v>
      </c>
      <c r="F138" s="3" t="s">
        <v>25</v>
      </c>
      <c r="G138" s="4">
        <v>18</v>
      </c>
      <c r="H138" s="1" t="s">
        <v>44</v>
      </c>
    </row>
    <row r="139" spans="1:8" x14ac:dyDescent="0.25">
      <c r="A139" s="1" t="s">
        <v>490</v>
      </c>
      <c r="B139" s="1" t="s">
        <v>54</v>
      </c>
      <c r="C139" s="1" t="s">
        <v>488</v>
      </c>
      <c r="D139" s="3">
        <v>3988</v>
      </c>
      <c r="E139" s="3" t="s">
        <v>489</v>
      </c>
      <c r="F139" s="3" t="s">
        <v>29</v>
      </c>
      <c r="G139" s="4">
        <v>18</v>
      </c>
      <c r="H139" s="1" t="s">
        <v>44</v>
      </c>
    </row>
    <row r="140" spans="1:8" x14ac:dyDescent="0.25">
      <c r="A140" s="1" t="s">
        <v>327</v>
      </c>
      <c r="B140" s="1" t="s">
        <v>6</v>
      </c>
      <c r="C140" s="1" t="s">
        <v>325</v>
      </c>
      <c r="D140" s="3">
        <v>2534</v>
      </c>
      <c r="E140" s="3" t="s">
        <v>326</v>
      </c>
      <c r="F140" s="3" t="s">
        <v>37</v>
      </c>
      <c r="G140" s="4">
        <v>18</v>
      </c>
      <c r="H140" s="1" t="s">
        <v>44</v>
      </c>
    </row>
    <row r="141" spans="1:8" x14ac:dyDescent="0.25">
      <c r="A141" s="1" t="s">
        <v>43</v>
      </c>
      <c r="B141" s="1" t="s">
        <v>6</v>
      </c>
      <c r="C141" s="1" t="s">
        <v>40</v>
      </c>
      <c r="D141" s="3">
        <v>3960</v>
      </c>
      <c r="E141" s="3" t="s">
        <v>41</v>
      </c>
      <c r="F141" s="3" t="s">
        <v>29</v>
      </c>
      <c r="G141" s="4">
        <v>18</v>
      </c>
      <c r="H141" s="1" t="s">
        <v>44</v>
      </c>
    </row>
    <row r="142" spans="1:8" x14ac:dyDescent="0.25">
      <c r="A142" s="1" t="s">
        <v>552</v>
      </c>
      <c r="B142" s="1" t="s">
        <v>9</v>
      </c>
      <c r="C142" s="1" t="s">
        <v>550</v>
      </c>
      <c r="D142" s="3">
        <v>2852</v>
      </c>
      <c r="E142" s="3" t="s">
        <v>551</v>
      </c>
      <c r="F142" s="3" t="s">
        <v>18</v>
      </c>
      <c r="G142" s="4">
        <v>18</v>
      </c>
      <c r="H142" s="1" t="s">
        <v>44</v>
      </c>
    </row>
    <row r="143" spans="1:8" x14ac:dyDescent="0.25">
      <c r="A143" s="1" t="s">
        <v>139</v>
      </c>
      <c r="B143" s="1" t="s">
        <v>9</v>
      </c>
      <c r="C143" s="1" t="s">
        <v>137</v>
      </c>
      <c r="D143" s="3">
        <v>1233</v>
      </c>
      <c r="E143" s="3" t="s">
        <v>138</v>
      </c>
      <c r="F143" s="3" t="s">
        <v>103</v>
      </c>
      <c r="G143" s="4">
        <v>18</v>
      </c>
      <c r="H143" s="1" t="s">
        <v>44</v>
      </c>
    </row>
    <row r="144" spans="1:8" x14ac:dyDescent="0.25">
      <c r="A144" s="1" t="s">
        <v>140</v>
      </c>
      <c r="B144" s="1" t="s">
        <v>9</v>
      </c>
      <c r="C144" s="1" t="s">
        <v>137</v>
      </c>
      <c r="D144" s="3">
        <v>1233</v>
      </c>
      <c r="E144" s="3" t="s">
        <v>138</v>
      </c>
      <c r="F144" s="3" t="s">
        <v>103</v>
      </c>
      <c r="G144" s="4">
        <v>18</v>
      </c>
      <c r="H144" s="1" t="s">
        <v>44</v>
      </c>
    </row>
    <row r="145" spans="1:8" x14ac:dyDescent="0.25">
      <c r="A145" s="1" t="s">
        <v>462</v>
      </c>
      <c r="B145" s="1" t="s">
        <v>9</v>
      </c>
      <c r="C145" s="1" t="s">
        <v>459</v>
      </c>
      <c r="D145" s="3">
        <v>3550</v>
      </c>
      <c r="E145" s="3" t="s">
        <v>460</v>
      </c>
      <c r="F145" s="3" t="s">
        <v>37</v>
      </c>
      <c r="G145" s="4">
        <v>18</v>
      </c>
      <c r="H145" s="1" t="s">
        <v>44</v>
      </c>
    </row>
    <row r="146" spans="1:8" x14ac:dyDescent="0.25">
      <c r="A146" s="1" t="s">
        <v>680</v>
      </c>
      <c r="B146" s="1" t="s">
        <v>5</v>
      </c>
      <c r="C146" s="1" t="s">
        <v>681</v>
      </c>
      <c r="D146" s="3">
        <v>2607</v>
      </c>
      <c r="E146" s="3" t="s">
        <v>682</v>
      </c>
      <c r="F146" s="3" t="s">
        <v>37</v>
      </c>
      <c r="G146" s="4">
        <v>18</v>
      </c>
      <c r="H146" s="1" t="s">
        <v>44</v>
      </c>
    </row>
    <row r="147" spans="1:8" x14ac:dyDescent="0.25">
      <c r="A147" s="1" t="s">
        <v>14</v>
      </c>
      <c r="B147" s="1" t="s">
        <v>5</v>
      </c>
      <c r="C147" s="1" t="s">
        <v>314</v>
      </c>
      <c r="D147" s="3">
        <v>1543</v>
      </c>
      <c r="E147" s="3" t="s">
        <v>315</v>
      </c>
      <c r="F147" s="3" t="s">
        <v>12</v>
      </c>
      <c r="G147" s="4">
        <v>18</v>
      </c>
      <c r="H147" s="1" t="s">
        <v>44</v>
      </c>
    </row>
    <row r="148" spans="1:8" x14ac:dyDescent="0.25">
      <c r="A148" s="1" t="s">
        <v>205</v>
      </c>
      <c r="B148" s="1" t="s">
        <v>5</v>
      </c>
      <c r="C148" s="1" t="s">
        <v>228</v>
      </c>
      <c r="D148" s="3">
        <v>1669</v>
      </c>
      <c r="E148" s="3" t="s">
        <v>229</v>
      </c>
      <c r="F148" s="3" t="s">
        <v>17</v>
      </c>
      <c r="G148" s="4">
        <v>18</v>
      </c>
      <c r="H148" s="1" t="s">
        <v>44</v>
      </c>
    </row>
    <row r="149" spans="1:8" x14ac:dyDescent="0.25">
      <c r="A149" s="1" t="s">
        <v>561</v>
      </c>
      <c r="B149" s="1" t="s">
        <v>5</v>
      </c>
      <c r="C149" s="1" t="s">
        <v>562</v>
      </c>
      <c r="D149" s="3">
        <v>1338</v>
      </c>
      <c r="E149" s="3" t="s">
        <v>563</v>
      </c>
      <c r="F149" s="3" t="s">
        <v>12</v>
      </c>
      <c r="G149" s="4">
        <v>18</v>
      </c>
      <c r="H149" s="1" t="s">
        <v>44</v>
      </c>
    </row>
    <row r="150" spans="1:8" x14ac:dyDescent="0.25">
      <c r="A150" s="1" t="s">
        <v>565</v>
      </c>
      <c r="B150" s="1" t="s">
        <v>5</v>
      </c>
      <c r="C150" s="1" t="s">
        <v>562</v>
      </c>
      <c r="D150" s="3">
        <v>1338</v>
      </c>
      <c r="E150" s="3" t="s">
        <v>563</v>
      </c>
      <c r="F150" s="3" t="s">
        <v>12</v>
      </c>
      <c r="G150" s="4">
        <v>18</v>
      </c>
      <c r="H150" s="1" t="s">
        <v>44</v>
      </c>
    </row>
    <row r="151" spans="1:8" x14ac:dyDescent="0.25">
      <c r="A151" s="1" t="s">
        <v>471</v>
      </c>
      <c r="B151" s="1" t="s">
        <v>5</v>
      </c>
      <c r="C151" s="1" t="s">
        <v>469</v>
      </c>
      <c r="D151" s="3">
        <v>1510</v>
      </c>
      <c r="E151" s="3" t="s">
        <v>470</v>
      </c>
      <c r="F151" s="3" t="s">
        <v>12</v>
      </c>
      <c r="G151" s="4">
        <v>18</v>
      </c>
      <c r="H151" s="1" t="s">
        <v>44</v>
      </c>
    </row>
    <row r="152" spans="1:8" x14ac:dyDescent="0.25">
      <c r="A152" s="1" t="s">
        <v>679</v>
      </c>
      <c r="B152" s="1" t="s">
        <v>5</v>
      </c>
      <c r="C152" s="1" t="s">
        <v>674</v>
      </c>
      <c r="D152" s="3">
        <v>1694</v>
      </c>
      <c r="E152" s="3" t="s">
        <v>307</v>
      </c>
      <c r="F152" s="3" t="s">
        <v>17</v>
      </c>
      <c r="G152" s="4">
        <v>18</v>
      </c>
      <c r="H152" s="1" t="s">
        <v>44</v>
      </c>
    </row>
    <row r="153" spans="1:8" x14ac:dyDescent="0.25">
      <c r="A153" s="1" t="s">
        <v>642</v>
      </c>
      <c r="B153" s="1" t="s">
        <v>5</v>
      </c>
      <c r="C153" s="1" t="s">
        <v>188</v>
      </c>
      <c r="D153" s="3">
        <v>2610</v>
      </c>
      <c r="E153" s="3" t="s">
        <v>189</v>
      </c>
      <c r="F153" s="3" t="s">
        <v>37</v>
      </c>
      <c r="G153" s="4">
        <v>18</v>
      </c>
      <c r="H153" s="1" t="s">
        <v>44</v>
      </c>
    </row>
    <row r="154" spans="1:8" x14ac:dyDescent="0.25">
      <c r="A154" s="1" t="s">
        <v>99</v>
      </c>
      <c r="B154" s="1" t="s">
        <v>6</v>
      </c>
      <c r="C154" s="1" t="s">
        <v>96</v>
      </c>
      <c r="D154" s="3">
        <v>2748</v>
      </c>
      <c r="E154" s="3" t="s">
        <v>97</v>
      </c>
      <c r="F154" s="3" t="s">
        <v>37</v>
      </c>
      <c r="G154" s="4">
        <v>18</v>
      </c>
      <c r="H154" s="1" t="s">
        <v>44</v>
      </c>
    </row>
    <row r="155" spans="1:8" x14ac:dyDescent="0.25">
      <c r="A155" s="1" t="s">
        <v>655</v>
      </c>
      <c r="B155" s="1" t="s">
        <v>5</v>
      </c>
      <c r="C155" s="1" t="s">
        <v>656</v>
      </c>
      <c r="D155" s="3">
        <v>6215</v>
      </c>
      <c r="E155" s="3" t="s">
        <v>657</v>
      </c>
      <c r="F155" s="3" t="s">
        <v>83</v>
      </c>
      <c r="G155" s="4">
        <v>18</v>
      </c>
      <c r="H155" s="1" t="s">
        <v>44</v>
      </c>
    </row>
    <row r="156" spans="1:8" x14ac:dyDescent="0.25">
      <c r="A156" s="1" t="s">
        <v>45</v>
      </c>
      <c r="B156" s="1" t="s">
        <v>9</v>
      </c>
      <c r="C156" s="1" t="s">
        <v>46</v>
      </c>
      <c r="D156" s="3">
        <v>6600</v>
      </c>
      <c r="E156" s="3" t="s">
        <v>47</v>
      </c>
      <c r="F156" s="3" t="s">
        <v>7</v>
      </c>
      <c r="G156" s="4">
        <v>18</v>
      </c>
      <c r="H156" s="1" t="s">
        <v>44</v>
      </c>
    </row>
    <row r="157" spans="1:8" x14ac:dyDescent="0.25">
      <c r="A157" s="1" t="s">
        <v>526</v>
      </c>
      <c r="B157" s="1" t="s">
        <v>22</v>
      </c>
      <c r="C157" s="1" t="s">
        <v>512</v>
      </c>
      <c r="D157" s="3">
        <v>8902</v>
      </c>
      <c r="E157" s="3" t="s">
        <v>513</v>
      </c>
      <c r="F157" s="3" t="s">
        <v>64</v>
      </c>
      <c r="G157" s="4">
        <v>18</v>
      </c>
      <c r="H157" s="1" t="s">
        <v>44</v>
      </c>
    </row>
    <row r="158" spans="1:8" x14ac:dyDescent="0.25">
      <c r="A158" s="1" t="s">
        <v>396</v>
      </c>
      <c r="B158" s="1" t="s">
        <v>9</v>
      </c>
      <c r="C158" s="1" t="s">
        <v>394</v>
      </c>
      <c r="D158" s="3">
        <v>1786</v>
      </c>
      <c r="E158" s="3" t="s">
        <v>395</v>
      </c>
      <c r="F158" s="3" t="s">
        <v>17</v>
      </c>
      <c r="G158" s="4">
        <v>18</v>
      </c>
      <c r="H158" s="1" t="s">
        <v>44</v>
      </c>
    </row>
    <row r="159" spans="1:8" x14ac:dyDescent="0.25">
      <c r="A159" s="1" t="s">
        <v>508</v>
      </c>
      <c r="B159" s="1" t="s">
        <v>22</v>
      </c>
      <c r="C159" s="1" t="s">
        <v>505</v>
      </c>
      <c r="D159" s="3">
        <v>6386</v>
      </c>
      <c r="E159" s="3" t="s">
        <v>506</v>
      </c>
      <c r="F159" s="3" t="s">
        <v>507</v>
      </c>
      <c r="G159" s="4">
        <v>18</v>
      </c>
      <c r="H159" s="1" t="s">
        <v>44</v>
      </c>
    </row>
    <row r="160" spans="1:8" x14ac:dyDescent="0.25">
      <c r="A160" s="1" t="s">
        <v>530</v>
      </c>
      <c r="B160" s="1" t="s">
        <v>5</v>
      </c>
      <c r="C160" s="1" t="s">
        <v>104</v>
      </c>
      <c r="D160" s="3">
        <v>3930</v>
      </c>
      <c r="E160" s="3" t="s">
        <v>105</v>
      </c>
      <c r="F160" s="3" t="s">
        <v>29</v>
      </c>
      <c r="G160" s="4">
        <v>18</v>
      </c>
      <c r="H160" s="1" t="s">
        <v>44</v>
      </c>
    </row>
    <row r="161" spans="1:8" x14ac:dyDescent="0.25">
      <c r="A161" s="1" t="s">
        <v>448</v>
      </c>
      <c r="B161" s="1" t="s">
        <v>9</v>
      </c>
      <c r="C161" s="1" t="s">
        <v>699</v>
      </c>
      <c r="D161" s="3">
        <v>8547</v>
      </c>
      <c r="E161" s="3" t="s">
        <v>449</v>
      </c>
      <c r="F161" s="3" t="s">
        <v>180</v>
      </c>
      <c r="G161" s="4">
        <v>18</v>
      </c>
      <c r="H161" s="1" t="s">
        <v>44</v>
      </c>
    </row>
    <row r="162" spans="1:8" x14ac:dyDescent="0.25">
      <c r="A162" s="1" t="s">
        <v>287</v>
      </c>
      <c r="B162" s="1" t="s">
        <v>9</v>
      </c>
      <c r="C162" s="1" t="s">
        <v>288</v>
      </c>
      <c r="D162" s="3">
        <v>2615</v>
      </c>
      <c r="E162" s="3" t="s">
        <v>289</v>
      </c>
      <c r="F162" s="3" t="s">
        <v>37</v>
      </c>
      <c r="G162" s="4">
        <v>18</v>
      </c>
      <c r="H162" s="1" t="s">
        <v>44</v>
      </c>
    </row>
    <row r="163" spans="1:8" x14ac:dyDescent="0.25">
      <c r="A163" s="1" t="s">
        <v>38</v>
      </c>
      <c r="B163" s="1" t="s">
        <v>9</v>
      </c>
      <c r="C163" s="1" t="s">
        <v>66</v>
      </c>
      <c r="D163" s="3">
        <v>4466</v>
      </c>
      <c r="E163" s="3" t="s">
        <v>67</v>
      </c>
      <c r="F163" s="3" t="s">
        <v>68</v>
      </c>
      <c r="G163" s="4">
        <v>18</v>
      </c>
      <c r="H163" s="1" t="s">
        <v>44</v>
      </c>
    </row>
    <row r="164" spans="1:8" x14ac:dyDescent="0.25">
      <c r="A164" s="1" t="s">
        <v>206</v>
      </c>
      <c r="B164" s="1" t="s">
        <v>9</v>
      </c>
      <c r="C164" s="1" t="s">
        <v>706</v>
      </c>
      <c r="D164" s="3">
        <v>1725</v>
      </c>
      <c r="E164" s="3" t="s">
        <v>53</v>
      </c>
      <c r="F164" s="3" t="s">
        <v>17</v>
      </c>
      <c r="G164" s="4">
        <v>18</v>
      </c>
      <c r="H164" s="1" t="s">
        <v>44</v>
      </c>
    </row>
    <row r="165" spans="1:8" x14ac:dyDescent="0.25">
      <c r="A165" s="1" t="s">
        <v>361</v>
      </c>
      <c r="B165" s="1" t="s">
        <v>5</v>
      </c>
      <c r="C165" s="1" t="s">
        <v>687</v>
      </c>
      <c r="D165" s="3">
        <v>8727</v>
      </c>
      <c r="E165" s="3" t="s">
        <v>688</v>
      </c>
      <c r="F165" s="3" t="s">
        <v>342</v>
      </c>
      <c r="G165" s="4">
        <v>18</v>
      </c>
      <c r="H165" s="1" t="s">
        <v>44</v>
      </c>
    </row>
    <row r="166" spans="1:8" x14ac:dyDescent="0.25">
      <c r="A166" s="1" t="s">
        <v>48</v>
      </c>
      <c r="B166" s="1" t="s">
        <v>9</v>
      </c>
      <c r="C166" s="1" t="s">
        <v>27</v>
      </c>
      <c r="D166" s="3">
        <v>1907</v>
      </c>
      <c r="E166" s="3" t="s">
        <v>28</v>
      </c>
      <c r="F166" s="3" t="s">
        <v>29</v>
      </c>
      <c r="G166" s="4">
        <v>18</v>
      </c>
      <c r="H166" s="1" t="s">
        <v>44</v>
      </c>
    </row>
    <row r="167" spans="1:8" x14ac:dyDescent="0.25">
      <c r="A167" s="1" t="s">
        <v>615</v>
      </c>
      <c r="B167" s="1" t="s">
        <v>54</v>
      </c>
      <c r="C167" s="1" t="s">
        <v>616</v>
      </c>
      <c r="D167" s="3">
        <v>5312</v>
      </c>
      <c r="E167" s="3" t="s">
        <v>617</v>
      </c>
      <c r="F167" s="3" t="s">
        <v>218</v>
      </c>
      <c r="G167" s="4">
        <v>18</v>
      </c>
      <c r="H167" s="1" t="s">
        <v>44</v>
      </c>
    </row>
    <row r="168" spans="1:8" x14ac:dyDescent="0.25">
      <c r="A168" s="1" t="s">
        <v>537</v>
      </c>
      <c r="B168" s="1" t="s">
        <v>22</v>
      </c>
      <c r="C168" s="1" t="s">
        <v>703</v>
      </c>
      <c r="D168" s="3">
        <v>2828</v>
      </c>
      <c r="E168" s="3" t="s">
        <v>597</v>
      </c>
      <c r="F168" s="3" t="s">
        <v>18</v>
      </c>
      <c r="G168" s="4">
        <v>18</v>
      </c>
      <c r="H168" s="1" t="s">
        <v>44</v>
      </c>
    </row>
    <row r="169" spans="1:8" x14ac:dyDescent="0.25">
      <c r="A169" s="1" t="s">
        <v>557</v>
      </c>
      <c r="B169" s="1" t="s">
        <v>6</v>
      </c>
      <c r="C169" s="1" t="s">
        <v>475</v>
      </c>
      <c r="D169" s="3">
        <v>1955</v>
      </c>
      <c r="E169" s="3" t="s">
        <v>476</v>
      </c>
      <c r="F169" s="3" t="s">
        <v>29</v>
      </c>
      <c r="G169" s="4">
        <v>18</v>
      </c>
      <c r="H169" s="1" t="s">
        <v>44</v>
      </c>
    </row>
    <row r="170" spans="1:8" x14ac:dyDescent="0.25">
      <c r="A170" s="1" t="s">
        <v>649</v>
      </c>
      <c r="B170" s="1" t="s">
        <v>9</v>
      </c>
      <c r="C170" s="1" t="s">
        <v>645</v>
      </c>
      <c r="D170" s="3">
        <v>1149</v>
      </c>
      <c r="E170" s="3" t="s">
        <v>646</v>
      </c>
      <c r="F170" s="3" t="s">
        <v>12</v>
      </c>
      <c r="G170" s="4">
        <v>18</v>
      </c>
      <c r="H170" s="1" t="s">
        <v>44</v>
      </c>
    </row>
    <row r="171" spans="1:8" x14ac:dyDescent="0.25">
      <c r="A171" s="1" t="s">
        <v>386</v>
      </c>
      <c r="B171" s="1" t="s">
        <v>5</v>
      </c>
      <c r="C171" s="1" t="s">
        <v>384</v>
      </c>
      <c r="D171" s="3">
        <v>1921</v>
      </c>
      <c r="E171" s="3" t="s">
        <v>385</v>
      </c>
      <c r="F171" s="3" t="s">
        <v>29</v>
      </c>
      <c r="G171" s="4">
        <v>18</v>
      </c>
      <c r="H171" s="1" t="s">
        <v>44</v>
      </c>
    </row>
    <row r="172" spans="1:8" x14ac:dyDescent="0.25">
      <c r="A172" s="1" t="s">
        <v>311</v>
      </c>
      <c r="B172" s="1" t="s">
        <v>5</v>
      </c>
      <c r="C172" s="1" t="s">
        <v>309</v>
      </c>
      <c r="D172" s="3">
        <v>1676</v>
      </c>
      <c r="E172" s="3" t="s">
        <v>310</v>
      </c>
      <c r="F172" s="3" t="s">
        <v>17</v>
      </c>
      <c r="G172" s="4">
        <v>18</v>
      </c>
      <c r="H172" s="1" t="s">
        <v>44</v>
      </c>
    </row>
    <row r="173" spans="1:8" x14ac:dyDescent="0.25">
      <c r="A173" s="1" t="s">
        <v>129</v>
      </c>
      <c r="B173" s="1" t="s">
        <v>5</v>
      </c>
      <c r="C173" s="1" t="s">
        <v>127</v>
      </c>
      <c r="D173" s="3">
        <v>2012</v>
      </c>
      <c r="E173" s="3" t="s">
        <v>128</v>
      </c>
      <c r="F173" s="3" t="s">
        <v>25</v>
      </c>
      <c r="G173" s="4">
        <v>18</v>
      </c>
      <c r="H173" s="1" t="s">
        <v>44</v>
      </c>
    </row>
    <row r="174" spans="1:8" x14ac:dyDescent="0.25">
      <c r="A174" s="1" t="s">
        <v>130</v>
      </c>
      <c r="B174" s="1" t="s">
        <v>5</v>
      </c>
      <c r="C174" s="1" t="s">
        <v>127</v>
      </c>
      <c r="D174" s="3">
        <v>2012</v>
      </c>
      <c r="E174" s="3" t="s">
        <v>128</v>
      </c>
      <c r="F174" s="3" t="s">
        <v>25</v>
      </c>
      <c r="G174" s="4">
        <v>18</v>
      </c>
      <c r="H174" s="1" t="s">
        <v>44</v>
      </c>
    </row>
    <row r="175" spans="1:8" x14ac:dyDescent="0.25">
      <c r="A175" s="1" t="s">
        <v>204</v>
      </c>
      <c r="B175" s="1" t="s">
        <v>5</v>
      </c>
      <c r="C175" s="1" t="s">
        <v>427</v>
      </c>
      <c r="D175" s="3">
        <v>1661</v>
      </c>
      <c r="E175" s="3" t="s">
        <v>428</v>
      </c>
      <c r="F175" s="3" t="s">
        <v>17</v>
      </c>
      <c r="G175" s="4">
        <v>18</v>
      </c>
      <c r="H175" s="1" t="s">
        <v>44</v>
      </c>
    </row>
    <row r="176" spans="1:8" x14ac:dyDescent="0.25">
      <c r="A176" s="1" t="s">
        <v>483</v>
      </c>
      <c r="B176" s="1" t="s">
        <v>22</v>
      </c>
      <c r="C176" s="1" t="s">
        <v>446</v>
      </c>
      <c r="D176" s="3">
        <v>1897</v>
      </c>
      <c r="E176" s="3" t="s">
        <v>447</v>
      </c>
      <c r="F176" s="3" t="s">
        <v>29</v>
      </c>
      <c r="G176" s="4">
        <v>18</v>
      </c>
      <c r="H176" s="1" t="s">
        <v>44</v>
      </c>
    </row>
    <row r="177" spans="1:8" x14ac:dyDescent="0.25">
      <c r="A177" s="1" t="s">
        <v>147</v>
      </c>
      <c r="B177" s="1" t="s">
        <v>9</v>
      </c>
      <c r="C177" s="1" t="s">
        <v>148</v>
      </c>
      <c r="D177" s="3">
        <v>2950</v>
      </c>
      <c r="E177" s="3" t="s">
        <v>149</v>
      </c>
      <c r="F177" s="3" t="s">
        <v>18</v>
      </c>
      <c r="G177" s="4">
        <v>18</v>
      </c>
      <c r="H177" s="1" t="s">
        <v>44</v>
      </c>
    </row>
    <row r="178" spans="1:8" x14ac:dyDescent="0.25">
      <c r="A178" s="1" t="s">
        <v>88</v>
      </c>
      <c r="B178" s="1" t="s">
        <v>54</v>
      </c>
      <c r="C178" s="1" t="s">
        <v>85</v>
      </c>
      <c r="D178" s="3">
        <v>1040</v>
      </c>
      <c r="E178" s="3" t="s">
        <v>86</v>
      </c>
      <c r="F178" s="3" t="s">
        <v>12</v>
      </c>
      <c r="G178" s="4">
        <v>18</v>
      </c>
      <c r="H178" s="1" t="s">
        <v>44</v>
      </c>
    </row>
    <row r="179" spans="1:8" x14ac:dyDescent="0.25">
      <c r="A179" s="1" t="s">
        <v>264</v>
      </c>
      <c r="B179" s="1" t="s">
        <v>5</v>
      </c>
      <c r="C179" s="1" t="s">
        <v>249</v>
      </c>
      <c r="D179" s="3">
        <v>1645</v>
      </c>
      <c r="E179" s="3" t="s">
        <v>250</v>
      </c>
      <c r="F179" s="3" t="s">
        <v>17</v>
      </c>
      <c r="G179" s="4">
        <v>18</v>
      </c>
      <c r="H179" s="1" t="s">
        <v>44</v>
      </c>
    </row>
    <row r="180" spans="1:8" x14ac:dyDescent="0.25">
      <c r="A180" s="1" t="s">
        <v>254</v>
      </c>
      <c r="B180" s="1" t="s">
        <v>22</v>
      </c>
      <c r="C180" s="1" t="s">
        <v>255</v>
      </c>
      <c r="D180" s="3">
        <v>2127</v>
      </c>
      <c r="E180" s="3" t="s">
        <v>256</v>
      </c>
      <c r="F180" s="3" t="s">
        <v>25</v>
      </c>
      <c r="G180" s="4">
        <v>18</v>
      </c>
      <c r="H180" s="1" t="s">
        <v>44</v>
      </c>
    </row>
    <row r="181" spans="1:8" x14ac:dyDescent="0.25">
      <c r="A181" s="1" t="s">
        <v>484</v>
      </c>
      <c r="B181" s="1" t="s">
        <v>22</v>
      </c>
      <c r="C181" s="1" t="s">
        <v>255</v>
      </c>
      <c r="D181" s="3">
        <v>2127</v>
      </c>
      <c r="E181" s="3" t="s">
        <v>256</v>
      </c>
      <c r="F181" s="3" t="s">
        <v>25</v>
      </c>
      <c r="G181" s="4">
        <v>18</v>
      </c>
      <c r="H181" s="1" t="s">
        <v>44</v>
      </c>
    </row>
    <row r="182" spans="1:8" x14ac:dyDescent="0.25">
      <c r="A182" s="1" t="s">
        <v>238</v>
      </c>
      <c r="B182" s="1" t="s">
        <v>54</v>
      </c>
      <c r="C182" s="1" t="s">
        <v>236</v>
      </c>
      <c r="D182" s="3">
        <v>1070</v>
      </c>
      <c r="E182" s="3" t="s">
        <v>237</v>
      </c>
      <c r="F182" s="3" t="s">
        <v>12</v>
      </c>
      <c r="G182" s="4">
        <v>18</v>
      </c>
      <c r="H182" s="1" t="s">
        <v>44</v>
      </c>
    </row>
    <row r="183" spans="1:8" x14ac:dyDescent="0.25">
      <c r="A183" s="1" t="s">
        <v>240</v>
      </c>
      <c r="B183" s="1" t="s">
        <v>5</v>
      </c>
      <c r="C183" s="1" t="s">
        <v>236</v>
      </c>
      <c r="D183" s="3">
        <v>1070</v>
      </c>
      <c r="E183" s="3" t="s">
        <v>237</v>
      </c>
      <c r="F183" s="3" t="s">
        <v>12</v>
      </c>
      <c r="G183" s="4">
        <v>18</v>
      </c>
      <c r="H183" s="1" t="s">
        <v>44</v>
      </c>
    </row>
    <row r="184" spans="1:8" x14ac:dyDescent="0.25">
      <c r="A184" s="1" t="s">
        <v>241</v>
      </c>
      <c r="B184" s="1" t="s">
        <v>54</v>
      </c>
      <c r="C184" s="1" t="s">
        <v>236</v>
      </c>
      <c r="D184" s="3">
        <v>1070</v>
      </c>
      <c r="E184" s="3" t="s">
        <v>237</v>
      </c>
      <c r="F184" s="3" t="s">
        <v>12</v>
      </c>
      <c r="G184" s="4">
        <v>18</v>
      </c>
      <c r="H184" s="1" t="s">
        <v>44</v>
      </c>
    </row>
    <row r="185" spans="1:8" x14ac:dyDescent="0.25">
      <c r="A185" s="1" t="s">
        <v>647</v>
      </c>
      <c r="B185" s="1" t="s">
        <v>9</v>
      </c>
      <c r="C185" s="1" t="s">
        <v>704</v>
      </c>
      <c r="D185" s="3">
        <v>2947</v>
      </c>
      <c r="E185" s="3" t="s">
        <v>648</v>
      </c>
      <c r="F185" s="3" t="s">
        <v>18</v>
      </c>
      <c r="G185" s="4">
        <v>18</v>
      </c>
      <c r="H185" s="1" t="s">
        <v>44</v>
      </c>
    </row>
    <row r="186" spans="1:8" x14ac:dyDescent="0.25">
      <c r="A186" s="1" t="s">
        <v>257</v>
      </c>
      <c r="B186" s="1" t="s">
        <v>22</v>
      </c>
      <c r="C186" s="1" t="s">
        <v>154</v>
      </c>
      <c r="D186" s="3">
        <v>2350</v>
      </c>
      <c r="E186" s="3" t="s">
        <v>155</v>
      </c>
      <c r="F186" s="3" t="s">
        <v>18</v>
      </c>
      <c r="G186" s="4">
        <v>18</v>
      </c>
      <c r="H186" s="1" t="s">
        <v>44</v>
      </c>
    </row>
    <row r="187" spans="1:8" x14ac:dyDescent="0.25">
      <c r="A187" s="1" t="s">
        <v>660</v>
      </c>
      <c r="B187" s="1" t="s">
        <v>22</v>
      </c>
      <c r="C187" s="1" t="s">
        <v>658</v>
      </c>
      <c r="D187" s="3">
        <v>1306</v>
      </c>
      <c r="E187" s="3" t="s">
        <v>659</v>
      </c>
      <c r="F187" s="3" t="s">
        <v>12</v>
      </c>
      <c r="G187" s="4">
        <v>18</v>
      </c>
      <c r="H187" s="1" t="s">
        <v>44</v>
      </c>
    </row>
    <row r="188" spans="1:8" x14ac:dyDescent="0.25">
      <c r="A188" s="1" t="s">
        <v>584</v>
      </c>
      <c r="B188" s="1" t="s">
        <v>54</v>
      </c>
      <c r="C188" s="1" t="s">
        <v>480</v>
      </c>
      <c r="D188" s="3">
        <v>2830</v>
      </c>
      <c r="E188" s="3" t="s">
        <v>481</v>
      </c>
      <c r="F188" s="3" t="s">
        <v>18</v>
      </c>
      <c r="G188" s="4">
        <v>18</v>
      </c>
      <c r="H188" s="1" t="s">
        <v>44</v>
      </c>
    </row>
    <row r="189" spans="1:8" x14ac:dyDescent="0.25">
      <c r="A189" s="1" t="s">
        <v>671</v>
      </c>
      <c r="B189" s="1" t="s">
        <v>5</v>
      </c>
      <c r="C189" s="1" t="s">
        <v>698</v>
      </c>
      <c r="D189" s="3">
        <v>1666</v>
      </c>
      <c r="E189" s="3" t="s">
        <v>343</v>
      </c>
      <c r="F189" s="3" t="s">
        <v>17</v>
      </c>
      <c r="G189" s="4">
        <v>18</v>
      </c>
      <c r="H189" s="1" t="s">
        <v>44</v>
      </c>
    </row>
    <row r="190" spans="1:8" x14ac:dyDescent="0.25">
      <c r="A190" s="1" t="s">
        <v>246</v>
      </c>
      <c r="B190" s="1" t="s">
        <v>6</v>
      </c>
      <c r="C190" s="1" t="s">
        <v>693</v>
      </c>
      <c r="D190" s="3">
        <v>2362</v>
      </c>
      <c r="E190" s="3" t="s">
        <v>245</v>
      </c>
      <c r="F190" s="3" t="s">
        <v>18</v>
      </c>
      <c r="G190" s="4">
        <v>18</v>
      </c>
      <c r="H190" s="1" t="s">
        <v>44</v>
      </c>
    </row>
    <row r="191" spans="1:8" x14ac:dyDescent="0.25">
      <c r="A191" s="1" t="s">
        <v>263</v>
      </c>
      <c r="B191" s="1" t="s">
        <v>5</v>
      </c>
      <c r="C191" s="1" t="s">
        <v>258</v>
      </c>
      <c r="D191" s="3">
        <v>8340</v>
      </c>
      <c r="E191" s="3" t="s">
        <v>63</v>
      </c>
      <c r="F191" s="3" t="s">
        <v>64</v>
      </c>
      <c r="G191" s="4">
        <v>18</v>
      </c>
      <c r="H191" s="1" t="s">
        <v>44</v>
      </c>
    </row>
    <row r="192" spans="1:8" x14ac:dyDescent="0.25">
      <c r="A192" s="1" t="s">
        <v>347</v>
      </c>
      <c r="B192" s="1" t="s">
        <v>9</v>
      </c>
      <c r="C192" s="1" t="s">
        <v>348</v>
      </c>
      <c r="D192" s="3">
        <v>9230</v>
      </c>
      <c r="E192" s="3" t="s">
        <v>349</v>
      </c>
      <c r="F192" s="3" t="s">
        <v>342</v>
      </c>
      <c r="G192" s="4">
        <v>18</v>
      </c>
      <c r="H192" s="1" t="s">
        <v>44</v>
      </c>
    </row>
    <row r="193" spans="1:8" x14ac:dyDescent="0.25">
      <c r="A193" s="1" t="s">
        <v>350</v>
      </c>
      <c r="B193" s="1" t="s">
        <v>9</v>
      </c>
      <c r="C193" s="1" t="s">
        <v>348</v>
      </c>
      <c r="D193" s="3">
        <v>9230</v>
      </c>
      <c r="E193" s="3" t="s">
        <v>349</v>
      </c>
      <c r="F193" s="3" t="s">
        <v>342</v>
      </c>
      <c r="G193" s="4">
        <v>18</v>
      </c>
      <c r="H193" s="1" t="s">
        <v>44</v>
      </c>
    </row>
    <row r="194" spans="1:8" x14ac:dyDescent="0.25">
      <c r="A194" s="1" t="s">
        <v>355</v>
      </c>
      <c r="B194" s="1" t="s">
        <v>9</v>
      </c>
      <c r="C194" s="1" t="s">
        <v>348</v>
      </c>
      <c r="D194" s="3">
        <v>9230</v>
      </c>
      <c r="E194" s="3" t="s">
        <v>349</v>
      </c>
      <c r="F194" s="3" t="s">
        <v>342</v>
      </c>
      <c r="G194" s="4">
        <v>18</v>
      </c>
      <c r="H194" s="1" t="s">
        <v>44</v>
      </c>
    </row>
    <row r="195" spans="1:8" x14ac:dyDescent="0.25">
      <c r="A195" s="1" t="s">
        <v>501</v>
      </c>
      <c r="B195" s="1" t="s">
        <v>22</v>
      </c>
      <c r="C195" s="1" t="s">
        <v>498</v>
      </c>
      <c r="D195" s="3">
        <v>4142</v>
      </c>
      <c r="E195" s="3" t="s">
        <v>499</v>
      </c>
      <c r="F195" s="3" t="s">
        <v>68</v>
      </c>
      <c r="G195" s="4">
        <v>18</v>
      </c>
      <c r="H195" s="1" t="s">
        <v>44</v>
      </c>
    </row>
    <row r="196" spans="1:8" x14ac:dyDescent="0.25">
      <c r="A196" s="1" t="s">
        <v>504</v>
      </c>
      <c r="B196" s="1" t="s">
        <v>22</v>
      </c>
      <c r="C196" s="1" t="s">
        <v>498</v>
      </c>
      <c r="D196" s="3">
        <v>4142</v>
      </c>
      <c r="E196" s="3" t="s">
        <v>499</v>
      </c>
      <c r="F196" s="3" t="s">
        <v>68</v>
      </c>
      <c r="G196" s="4">
        <v>18</v>
      </c>
      <c r="H196" s="1" t="s">
        <v>44</v>
      </c>
    </row>
    <row r="197" spans="1:8" x14ac:dyDescent="0.25">
      <c r="A197" s="1" t="s">
        <v>270</v>
      </c>
      <c r="B197" s="1" t="s">
        <v>6</v>
      </c>
      <c r="C197" s="1" t="s">
        <v>268</v>
      </c>
      <c r="D197" s="3">
        <v>1957</v>
      </c>
      <c r="E197" s="3" t="s">
        <v>269</v>
      </c>
      <c r="F197" s="3" t="s">
        <v>29</v>
      </c>
      <c r="G197" s="4">
        <v>18</v>
      </c>
      <c r="H197" s="1" t="s">
        <v>44</v>
      </c>
    </row>
    <row r="198" spans="1:8" x14ac:dyDescent="0.25">
      <c r="A198" s="1" t="s">
        <v>271</v>
      </c>
      <c r="B198" s="1" t="s">
        <v>6</v>
      </c>
      <c r="C198" s="1" t="s">
        <v>268</v>
      </c>
      <c r="D198" s="3">
        <v>1957</v>
      </c>
      <c r="E198" s="3" t="s">
        <v>269</v>
      </c>
      <c r="F198" s="3" t="s">
        <v>29</v>
      </c>
      <c r="G198" s="4">
        <v>18</v>
      </c>
      <c r="H198" s="1" t="s">
        <v>44</v>
      </c>
    </row>
    <row r="199" spans="1:8" x14ac:dyDescent="0.25">
      <c r="A199" s="1" t="s">
        <v>273</v>
      </c>
      <c r="B199" s="1" t="s">
        <v>6</v>
      </c>
      <c r="C199" s="1" t="s">
        <v>268</v>
      </c>
      <c r="D199" s="3">
        <v>1957</v>
      </c>
      <c r="E199" s="3" t="s">
        <v>269</v>
      </c>
      <c r="F199" s="3" t="s">
        <v>29</v>
      </c>
      <c r="G199" s="4">
        <v>18</v>
      </c>
      <c r="H199" s="1" t="s">
        <v>44</v>
      </c>
    </row>
    <row r="200" spans="1:8" x14ac:dyDescent="0.25">
      <c r="A200" s="1" t="s">
        <v>413</v>
      </c>
      <c r="B200" s="1" t="s">
        <v>5</v>
      </c>
      <c r="C200" s="1" t="s">
        <v>414</v>
      </c>
      <c r="D200" s="3">
        <v>2515</v>
      </c>
      <c r="E200" s="3" t="s">
        <v>415</v>
      </c>
      <c r="F200" s="3" t="s">
        <v>37</v>
      </c>
      <c r="G200" s="4">
        <v>18</v>
      </c>
      <c r="H200" s="1" t="s">
        <v>44</v>
      </c>
    </row>
    <row r="201" spans="1:8" x14ac:dyDescent="0.25">
      <c r="A201" s="1" t="s">
        <v>214</v>
      </c>
      <c r="B201" s="1" t="s">
        <v>5</v>
      </c>
      <c r="C201" s="1" t="s">
        <v>207</v>
      </c>
      <c r="D201" s="3">
        <v>3982</v>
      </c>
      <c r="E201" s="3" t="s">
        <v>208</v>
      </c>
      <c r="F201" s="3" t="s">
        <v>29</v>
      </c>
      <c r="G201" s="4">
        <v>18</v>
      </c>
      <c r="H201" s="1" t="s">
        <v>44</v>
      </c>
    </row>
    <row r="202" spans="1:8" x14ac:dyDescent="0.25">
      <c r="A202" s="1" t="s">
        <v>279</v>
      </c>
      <c r="B202" s="1" t="s">
        <v>6</v>
      </c>
      <c r="C202" s="1" t="s">
        <v>276</v>
      </c>
      <c r="D202" s="3">
        <v>6285</v>
      </c>
      <c r="E202" s="3" t="s">
        <v>277</v>
      </c>
      <c r="F202" s="3" t="s">
        <v>83</v>
      </c>
      <c r="G202" s="4">
        <v>18</v>
      </c>
      <c r="H202" s="1" t="s">
        <v>44</v>
      </c>
    </row>
    <row r="203" spans="1:8" x14ac:dyDescent="0.25">
      <c r="A203" s="1" t="s">
        <v>426</v>
      </c>
      <c r="B203" s="1" t="s">
        <v>22</v>
      </c>
      <c r="C203" s="1" t="s">
        <v>425</v>
      </c>
      <c r="D203" s="3">
        <v>1950</v>
      </c>
      <c r="E203" s="3" t="s">
        <v>397</v>
      </c>
      <c r="F203" s="3" t="s">
        <v>29</v>
      </c>
      <c r="G203" s="4">
        <v>18</v>
      </c>
      <c r="H203" s="1" t="s">
        <v>44</v>
      </c>
    </row>
    <row r="204" spans="1:8" x14ac:dyDescent="0.25">
      <c r="A204" s="1" t="s">
        <v>569</v>
      </c>
      <c r="B204" s="1" t="s">
        <v>22</v>
      </c>
      <c r="C204" s="1" t="s">
        <v>425</v>
      </c>
      <c r="D204" s="3">
        <v>1950</v>
      </c>
      <c r="E204" s="3" t="s">
        <v>397</v>
      </c>
      <c r="F204" s="3" t="s">
        <v>29</v>
      </c>
      <c r="G204" s="4">
        <v>18</v>
      </c>
      <c r="H204" s="1" t="s">
        <v>44</v>
      </c>
    </row>
    <row r="205" spans="1:8" x14ac:dyDescent="0.25">
      <c r="A205" s="1" t="s">
        <v>572</v>
      </c>
      <c r="B205" s="1" t="s">
        <v>6</v>
      </c>
      <c r="C205" s="1" t="s">
        <v>573</v>
      </c>
      <c r="D205" s="3">
        <v>2108</v>
      </c>
      <c r="E205" s="3" t="s">
        <v>574</v>
      </c>
      <c r="F205" s="3" t="s">
        <v>25</v>
      </c>
      <c r="G205" s="4">
        <v>17</v>
      </c>
      <c r="H205" s="1" t="s">
        <v>13</v>
      </c>
    </row>
    <row r="206" spans="1:8" x14ac:dyDescent="0.25">
      <c r="A206" s="1" t="s">
        <v>651</v>
      </c>
      <c r="B206" s="1" t="s">
        <v>6</v>
      </c>
      <c r="C206" s="1" t="s">
        <v>573</v>
      </c>
      <c r="D206" s="3">
        <v>2108</v>
      </c>
      <c r="E206" s="3" t="s">
        <v>574</v>
      </c>
      <c r="F206" s="3" t="s">
        <v>25</v>
      </c>
      <c r="G206" s="4">
        <v>17</v>
      </c>
      <c r="H206" s="1" t="s">
        <v>13</v>
      </c>
    </row>
    <row r="207" spans="1:8" x14ac:dyDescent="0.25">
      <c r="A207" s="1" t="s">
        <v>43</v>
      </c>
      <c r="B207" s="1" t="s">
        <v>6</v>
      </c>
      <c r="C207" s="1" t="s">
        <v>542</v>
      </c>
      <c r="D207" s="3">
        <v>1997</v>
      </c>
      <c r="E207" s="3" t="s">
        <v>543</v>
      </c>
      <c r="F207" s="3" t="s">
        <v>29</v>
      </c>
      <c r="G207" s="4">
        <v>17</v>
      </c>
      <c r="H207" s="1" t="s">
        <v>13</v>
      </c>
    </row>
    <row r="208" spans="1:8" x14ac:dyDescent="0.25">
      <c r="A208" s="1" t="s">
        <v>544</v>
      </c>
      <c r="B208" s="1" t="s">
        <v>6</v>
      </c>
      <c r="C208" s="1" t="s">
        <v>542</v>
      </c>
      <c r="D208" s="3">
        <v>1997</v>
      </c>
      <c r="E208" s="3" t="s">
        <v>543</v>
      </c>
      <c r="F208" s="3" t="s">
        <v>29</v>
      </c>
      <c r="G208" s="4">
        <v>17</v>
      </c>
      <c r="H208" s="1" t="s">
        <v>13</v>
      </c>
    </row>
    <row r="209" spans="1:8" x14ac:dyDescent="0.25">
      <c r="A209" s="1" t="s">
        <v>456</v>
      </c>
      <c r="B209" s="1" t="s">
        <v>54</v>
      </c>
      <c r="C209" s="1" t="s">
        <v>707</v>
      </c>
      <c r="D209" s="3">
        <v>1530</v>
      </c>
      <c r="E209" s="3" t="s">
        <v>457</v>
      </c>
      <c r="F209" s="3" t="s">
        <v>12</v>
      </c>
      <c r="G209" s="4">
        <v>17</v>
      </c>
      <c r="H209" s="1" t="s">
        <v>13</v>
      </c>
    </row>
    <row r="210" spans="1:8" x14ac:dyDescent="0.25">
      <c r="A210" s="1" t="s">
        <v>529</v>
      </c>
      <c r="B210" s="1" t="s">
        <v>9</v>
      </c>
      <c r="C210" s="1" t="s">
        <v>708</v>
      </c>
      <c r="D210" s="3">
        <v>2947</v>
      </c>
      <c r="E210" s="3" t="s">
        <v>528</v>
      </c>
      <c r="F210" s="3" t="s">
        <v>18</v>
      </c>
      <c r="G210" s="4">
        <v>17</v>
      </c>
      <c r="H210" s="1" t="s">
        <v>13</v>
      </c>
    </row>
    <row r="211" spans="1:8" x14ac:dyDescent="0.25">
      <c r="A211" s="1" t="s">
        <v>575</v>
      </c>
      <c r="B211" s="1" t="s">
        <v>9</v>
      </c>
      <c r="C211" s="1" t="s">
        <v>576</v>
      </c>
      <c r="D211" s="3">
        <v>7205</v>
      </c>
      <c r="E211" s="3" t="s">
        <v>577</v>
      </c>
      <c r="F211" s="3" t="s">
        <v>52</v>
      </c>
      <c r="G211" s="4">
        <v>17</v>
      </c>
      <c r="H211" s="1" t="s">
        <v>13</v>
      </c>
    </row>
    <row r="212" spans="1:8" x14ac:dyDescent="0.25">
      <c r="A212" s="1" t="s">
        <v>405</v>
      </c>
      <c r="B212" s="1" t="s">
        <v>5</v>
      </c>
      <c r="C212" s="1" t="s">
        <v>283</v>
      </c>
      <c r="D212" s="3">
        <v>3960</v>
      </c>
      <c r="E212" s="3" t="s">
        <v>41</v>
      </c>
      <c r="F212" s="3" t="s">
        <v>29</v>
      </c>
      <c r="G212" s="4">
        <v>17</v>
      </c>
      <c r="H212" s="1" t="s">
        <v>13</v>
      </c>
    </row>
    <row r="213" spans="1:8" x14ac:dyDescent="0.25">
      <c r="A213" s="1" t="s">
        <v>49</v>
      </c>
      <c r="B213" s="1" t="s">
        <v>9</v>
      </c>
      <c r="C213" s="1" t="s">
        <v>50</v>
      </c>
      <c r="D213" s="3">
        <v>7746</v>
      </c>
      <c r="E213" s="3" t="s">
        <v>51</v>
      </c>
      <c r="F213" s="3" t="s">
        <v>52</v>
      </c>
      <c r="G213" s="4">
        <v>17</v>
      </c>
      <c r="H213" s="1" t="s">
        <v>13</v>
      </c>
    </row>
    <row r="214" spans="1:8" x14ac:dyDescent="0.25">
      <c r="A214" s="1" t="s">
        <v>534</v>
      </c>
      <c r="B214" s="1" t="s">
        <v>9</v>
      </c>
      <c r="C214" s="1" t="s">
        <v>535</v>
      </c>
      <c r="D214" s="3">
        <v>6523</v>
      </c>
      <c r="E214" s="3" t="s">
        <v>536</v>
      </c>
      <c r="F214" s="3" t="s">
        <v>7</v>
      </c>
      <c r="G214" s="4">
        <v>17</v>
      </c>
      <c r="H214" s="1" t="s">
        <v>13</v>
      </c>
    </row>
    <row r="215" spans="1:8" x14ac:dyDescent="0.25">
      <c r="A215" s="1" t="s">
        <v>440</v>
      </c>
      <c r="B215" s="1" t="s">
        <v>9</v>
      </c>
      <c r="C215" s="1" t="s">
        <v>711</v>
      </c>
      <c r="D215" s="3">
        <v>1077</v>
      </c>
      <c r="E215" s="3" t="s">
        <v>441</v>
      </c>
      <c r="F215" s="3" t="s">
        <v>12</v>
      </c>
      <c r="G215" s="4">
        <v>17</v>
      </c>
      <c r="H215" s="1" t="s">
        <v>13</v>
      </c>
    </row>
    <row r="216" spans="1:8" x14ac:dyDescent="0.25">
      <c r="A216" s="1" t="s">
        <v>364</v>
      </c>
      <c r="B216" s="1" t="s">
        <v>9</v>
      </c>
      <c r="C216" s="1" t="s">
        <v>365</v>
      </c>
      <c r="D216" s="3">
        <v>2812</v>
      </c>
      <c r="E216" s="3" t="s">
        <v>366</v>
      </c>
      <c r="F216" s="3" t="s">
        <v>18</v>
      </c>
      <c r="G216" s="4">
        <v>17</v>
      </c>
      <c r="H216" s="1" t="s">
        <v>13</v>
      </c>
    </row>
    <row r="217" spans="1:8" x14ac:dyDescent="0.25">
      <c r="A217" s="1" t="s">
        <v>369</v>
      </c>
      <c r="B217" s="1" t="s">
        <v>5</v>
      </c>
      <c r="C217" s="1" t="s">
        <v>365</v>
      </c>
      <c r="D217" s="3">
        <v>2812</v>
      </c>
      <c r="E217" s="3" t="s">
        <v>366</v>
      </c>
      <c r="F217" s="3" t="s">
        <v>18</v>
      </c>
      <c r="G217" s="4">
        <v>17</v>
      </c>
      <c r="H217" s="1" t="s">
        <v>13</v>
      </c>
    </row>
    <row r="218" spans="1:8" x14ac:dyDescent="0.25">
      <c r="A218" s="1" t="s">
        <v>600</v>
      </c>
      <c r="B218" s="1" t="s">
        <v>5</v>
      </c>
      <c r="C218" s="1" t="s">
        <v>593</v>
      </c>
      <c r="D218" s="3">
        <v>6017</v>
      </c>
      <c r="E218" s="3" t="s">
        <v>594</v>
      </c>
      <c r="F218" s="3" t="s">
        <v>83</v>
      </c>
      <c r="G218" s="4">
        <v>17</v>
      </c>
      <c r="H218" s="1" t="s">
        <v>13</v>
      </c>
    </row>
    <row r="219" spans="1:8" x14ac:dyDescent="0.25">
      <c r="A219" s="1" t="s">
        <v>601</v>
      </c>
      <c r="B219" s="1" t="s">
        <v>5</v>
      </c>
      <c r="C219" s="1" t="s">
        <v>593</v>
      </c>
      <c r="D219" s="3">
        <v>6017</v>
      </c>
      <c r="E219" s="3" t="s">
        <v>594</v>
      </c>
      <c r="F219" s="3" t="s">
        <v>83</v>
      </c>
      <c r="G219" s="4">
        <v>17</v>
      </c>
      <c r="H219" s="1" t="s">
        <v>13</v>
      </c>
    </row>
    <row r="220" spans="1:8" x14ac:dyDescent="0.25">
      <c r="A220" s="1" t="s">
        <v>360</v>
      </c>
      <c r="B220" s="1" t="s">
        <v>22</v>
      </c>
      <c r="C220" s="1" t="s">
        <v>298</v>
      </c>
      <c r="D220" s="3">
        <v>1324</v>
      </c>
      <c r="E220" s="3" t="s">
        <v>299</v>
      </c>
      <c r="F220" s="3" t="s">
        <v>12</v>
      </c>
      <c r="G220" s="4">
        <v>17</v>
      </c>
      <c r="H220" s="1" t="s">
        <v>13</v>
      </c>
    </row>
    <row r="221" spans="1:8" x14ac:dyDescent="0.25">
      <c r="A221" s="1" t="s">
        <v>650</v>
      </c>
      <c r="B221" s="1" t="s">
        <v>22</v>
      </c>
      <c r="C221" s="1" t="s">
        <v>298</v>
      </c>
      <c r="D221" s="3">
        <v>1324</v>
      </c>
      <c r="E221" s="3" t="s">
        <v>299</v>
      </c>
      <c r="F221" s="3" t="s">
        <v>12</v>
      </c>
      <c r="G221" s="4">
        <v>17</v>
      </c>
      <c r="H221" s="1" t="s">
        <v>13</v>
      </c>
    </row>
    <row r="222" spans="1:8" x14ac:dyDescent="0.25">
      <c r="A222" s="1" t="s">
        <v>560</v>
      </c>
      <c r="B222" s="1" t="s">
        <v>54</v>
      </c>
      <c r="C222" s="1" t="s">
        <v>558</v>
      </c>
      <c r="D222" s="3">
        <v>2745</v>
      </c>
      <c r="E222" s="3" t="s">
        <v>559</v>
      </c>
      <c r="F222" s="3" t="s">
        <v>37</v>
      </c>
      <c r="G222" s="4">
        <v>17</v>
      </c>
      <c r="H222" s="1" t="s">
        <v>13</v>
      </c>
    </row>
    <row r="223" spans="1:8" x14ac:dyDescent="0.25">
      <c r="A223" s="1" t="s">
        <v>168</v>
      </c>
      <c r="B223" s="1" t="s">
        <v>54</v>
      </c>
      <c r="C223" s="1" t="s">
        <v>166</v>
      </c>
      <c r="D223" s="3">
        <v>2950</v>
      </c>
      <c r="E223" s="3" t="s">
        <v>149</v>
      </c>
      <c r="F223" s="3" t="s">
        <v>18</v>
      </c>
      <c r="G223" s="4">
        <v>17</v>
      </c>
      <c r="H223" s="1" t="s">
        <v>13</v>
      </c>
    </row>
    <row r="224" spans="1:8" x14ac:dyDescent="0.25">
      <c r="A224" s="1" t="s">
        <v>170</v>
      </c>
      <c r="B224" s="1" t="s">
        <v>54</v>
      </c>
      <c r="C224" s="1" t="s">
        <v>166</v>
      </c>
      <c r="D224" s="3">
        <v>2950</v>
      </c>
      <c r="E224" s="3" t="s">
        <v>149</v>
      </c>
      <c r="F224" s="3" t="s">
        <v>18</v>
      </c>
      <c r="G224" s="4">
        <v>17</v>
      </c>
      <c r="H224" s="1" t="s">
        <v>13</v>
      </c>
    </row>
    <row r="225" spans="1:8" x14ac:dyDescent="0.25">
      <c r="A225" s="1" t="s">
        <v>77</v>
      </c>
      <c r="B225" s="1" t="s">
        <v>54</v>
      </c>
      <c r="C225" s="1" t="s">
        <v>73</v>
      </c>
      <c r="D225" s="3">
        <v>1896</v>
      </c>
      <c r="E225" s="3" t="s">
        <v>74</v>
      </c>
      <c r="F225" s="3" t="s">
        <v>29</v>
      </c>
      <c r="G225" s="4">
        <v>17</v>
      </c>
      <c r="H225" s="1" t="s">
        <v>13</v>
      </c>
    </row>
    <row r="226" spans="1:8" x14ac:dyDescent="0.25">
      <c r="A226" s="1" t="s">
        <v>621</v>
      </c>
      <c r="B226" s="1" t="s">
        <v>54</v>
      </c>
      <c r="C226" s="1" t="s">
        <v>285</v>
      </c>
      <c r="D226" s="3">
        <v>1227</v>
      </c>
      <c r="E226" s="3" t="s">
        <v>286</v>
      </c>
      <c r="F226" s="3" t="s">
        <v>103</v>
      </c>
      <c r="G226" s="4">
        <v>17</v>
      </c>
      <c r="H226" s="1" t="s">
        <v>13</v>
      </c>
    </row>
    <row r="227" spans="1:8" x14ac:dyDescent="0.25">
      <c r="A227" s="1" t="s">
        <v>223</v>
      </c>
      <c r="B227" s="1" t="s">
        <v>54</v>
      </c>
      <c r="C227" s="1" t="s">
        <v>161</v>
      </c>
      <c r="D227" s="3">
        <v>2735</v>
      </c>
      <c r="E227" s="3" t="s">
        <v>162</v>
      </c>
      <c r="F227" s="3" t="s">
        <v>37</v>
      </c>
      <c r="G227" s="4">
        <v>17</v>
      </c>
      <c r="H227" s="1" t="s">
        <v>13</v>
      </c>
    </row>
    <row r="228" spans="1:8" x14ac:dyDescent="0.25">
      <c r="A228" s="1" t="s">
        <v>76</v>
      </c>
      <c r="B228" s="1" t="s">
        <v>54</v>
      </c>
      <c r="C228" s="1" t="s">
        <v>70</v>
      </c>
      <c r="D228" s="3">
        <v>2908</v>
      </c>
      <c r="E228" s="3" t="s">
        <v>71</v>
      </c>
      <c r="F228" s="3" t="s">
        <v>18</v>
      </c>
      <c r="G228" s="4">
        <v>17</v>
      </c>
      <c r="H228" s="1" t="s">
        <v>13</v>
      </c>
    </row>
    <row r="229" spans="1:8" x14ac:dyDescent="0.25">
      <c r="A229" s="1" t="s">
        <v>666</v>
      </c>
      <c r="B229" s="1" t="s">
        <v>54</v>
      </c>
      <c r="C229" s="1" t="s">
        <v>665</v>
      </c>
      <c r="D229" s="3">
        <v>2340</v>
      </c>
      <c r="E229" s="3" t="s">
        <v>192</v>
      </c>
      <c r="F229" s="3" t="s">
        <v>18</v>
      </c>
      <c r="G229" s="4">
        <v>17</v>
      </c>
      <c r="H229" s="1" t="s">
        <v>13</v>
      </c>
    </row>
    <row r="230" spans="1:8" x14ac:dyDescent="0.25">
      <c r="A230" s="1" t="s">
        <v>91</v>
      </c>
      <c r="B230" s="1" t="s">
        <v>54</v>
      </c>
      <c r="C230" s="1" t="s">
        <v>125</v>
      </c>
      <c r="D230" s="3">
        <v>1033</v>
      </c>
      <c r="E230" s="3" t="s">
        <v>126</v>
      </c>
      <c r="F230" s="3" t="s">
        <v>12</v>
      </c>
      <c r="G230" s="4">
        <v>17</v>
      </c>
      <c r="H230" s="1" t="s">
        <v>13</v>
      </c>
    </row>
    <row r="231" spans="1:8" x14ac:dyDescent="0.25">
      <c r="A231" s="1" t="s">
        <v>122</v>
      </c>
      <c r="B231" s="1" t="s">
        <v>22</v>
      </c>
      <c r="C231" s="1" t="s">
        <v>120</v>
      </c>
      <c r="D231" s="3">
        <v>1680</v>
      </c>
      <c r="E231" s="3" t="s">
        <v>121</v>
      </c>
      <c r="F231" s="3" t="s">
        <v>17</v>
      </c>
      <c r="G231" s="4">
        <v>17</v>
      </c>
      <c r="H231" s="1" t="s">
        <v>13</v>
      </c>
    </row>
    <row r="232" spans="1:8" x14ac:dyDescent="0.25">
      <c r="A232" s="1" t="s">
        <v>595</v>
      </c>
      <c r="B232" s="1" t="s">
        <v>22</v>
      </c>
      <c r="C232" s="1" t="s">
        <v>79</v>
      </c>
      <c r="D232" s="3">
        <v>2800</v>
      </c>
      <c r="E232" s="3" t="s">
        <v>80</v>
      </c>
      <c r="F232" s="3" t="s">
        <v>18</v>
      </c>
      <c r="G232" s="4">
        <v>17</v>
      </c>
      <c r="H232" s="1" t="s">
        <v>13</v>
      </c>
    </row>
    <row r="233" spans="1:8" x14ac:dyDescent="0.25">
      <c r="A233" s="1" t="s">
        <v>633</v>
      </c>
      <c r="B233" s="1" t="s">
        <v>22</v>
      </c>
      <c r="C233" s="1" t="s">
        <v>632</v>
      </c>
      <c r="D233" s="3">
        <v>1227</v>
      </c>
      <c r="E233" s="3" t="s">
        <v>102</v>
      </c>
      <c r="F233" s="3" t="s">
        <v>103</v>
      </c>
      <c r="G233" s="4">
        <v>17</v>
      </c>
      <c r="H233" s="1" t="s">
        <v>13</v>
      </c>
    </row>
    <row r="234" spans="1:8" x14ac:dyDescent="0.25">
      <c r="A234" s="1" t="s">
        <v>494</v>
      </c>
      <c r="B234" s="1" t="s">
        <v>54</v>
      </c>
      <c r="C234" s="1" t="s">
        <v>492</v>
      </c>
      <c r="D234" s="3">
        <v>8330</v>
      </c>
      <c r="E234" s="3" t="s">
        <v>493</v>
      </c>
      <c r="F234" s="3" t="s">
        <v>64</v>
      </c>
      <c r="G234" s="4">
        <v>17</v>
      </c>
      <c r="H234" s="1" t="s">
        <v>13</v>
      </c>
    </row>
    <row r="235" spans="1:8" x14ac:dyDescent="0.25">
      <c r="A235" s="1" t="s">
        <v>260</v>
      </c>
      <c r="B235" s="1" t="s">
        <v>9</v>
      </c>
      <c r="C235" s="1" t="s">
        <v>694</v>
      </c>
      <c r="D235" s="3">
        <v>1041</v>
      </c>
      <c r="E235" s="3" t="s">
        <v>261</v>
      </c>
      <c r="F235" s="3" t="s">
        <v>12</v>
      </c>
      <c r="G235" s="4">
        <v>17</v>
      </c>
      <c r="H235" s="1" t="s">
        <v>13</v>
      </c>
    </row>
    <row r="236" spans="1:8" x14ac:dyDescent="0.25">
      <c r="A236" s="1" t="s">
        <v>133</v>
      </c>
      <c r="B236" s="1" t="s">
        <v>22</v>
      </c>
      <c r="C236" s="1" t="s">
        <v>134</v>
      </c>
      <c r="D236" s="3">
        <v>2610</v>
      </c>
      <c r="E236" s="3" t="s">
        <v>135</v>
      </c>
      <c r="F236" s="3" t="s">
        <v>37</v>
      </c>
      <c r="G236" s="4">
        <v>17</v>
      </c>
      <c r="H236" s="1" t="s">
        <v>13</v>
      </c>
    </row>
    <row r="237" spans="1:8" x14ac:dyDescent="0.25">
      <c r="A237" s="1" t="s">
        <v>136</v>
      </c>
      <c r="B237" s="1" t="s">
        <v>22</v>
      </c>
      <c r="C237" s="1" t="s">
        <v>134</v>
      </c>
      <c r="D237" s="3">
        <v>2610</v>
      </c>
      <c r="E237" s="3" t="s">
        <v>135</v>
      </c>
      <c r="F237" s="3" t="s">
        <v>37</v>
      </c>
      <c r="G237" s="4">
        <v>17</v>
      </c>
      <c r="H237" s="1" t="s">
        <v>13</v>
      </c>
    </row>
    <row r="238" spans="1:8" x14ac:dyDescent="0.25">
      <c r="A238" s="1" t="s">
        <v>435</v>
      </c>
      <c r="B238" s="1" t="s">
        <v>22</v>
      </c>
      <c r="C238" s="1" t="s">
        <v>134</v>
      </c>
      <c r="D238" s="3">
        <v>2610</v>
      </c>
      <c r="E238" s="3" t="s">
        <v>135</v>
      </c>
      <c r="F238" s="3" t="s">
        <v>37</v>
      </c>
      <c r="G238" s="4">
        <v>17</v>
      </c>
      <c r="H238" s="1" t="s">
        <v>13</v>
      </c>
    </row>
    <row r="239" spans="1:8" x14ac:dyDescent="0.25">
      <c r="A239" s="1" t="s">
        <v>375</v>
      </c>
      <c r="B239" s="1" t="s">
        <v>54</v>
      </c>
      <c r="C239" s="1" t="s">
        <v>371</v>
      </c>
      <c r="D239" s="3">
        <v>1035</v>
      </c>
      <c r="E239" s="3" t="s">
        <v>372</v>
      </c>
      <c r="F239" s="3" t="s">
        <v>12</v>
      </c>
      <c r="G239" s="4">
        <v>17</v>
      </c>
      <c r="H239" s="1" t="s">
        <v>13</v>
      </c>
    </row>
    <row r="240" spans="1:8" x14ac:dyDescent="0.25">
      <c r="A240" s="1" t="s">
        <v>376</v>
      </c>
      <c r="B240" s="1" t="s">
        <v>54</v>
      </c>
      <c r="C240" s="1" t="s">
        <v>371</v>
      </c>
      <c r="D240" s="3">
        <v>1035</v>
      </c>
      <c r="E240" s="3" t="s">
        <v>372</v>
      </c>
      <c r="F240" s="3" t="s">
        <v>12</v>
      </c>
      <c r="G240" s="4">
        <v>17</v>
      </c>
      <c r="H240" s="1" t="s">
        <v>13</v>
      </c>
    </row>
    <row r="241" spans="1:8" x14ac:dyDescent="0.25">
      <c r="A241" s="1" t="s">
        <v>379</v>
      </c>
      <c r="B241" s="1" t="s">
        <v>54</v>
      </c>
      <c r="C241" s="1" t="s">
        <v>371</v>
      </c>
      <c r="D241" s="3">
        <v>1035</v>
      </c>
      <c r="E241" s="3" t="s">
        <v>372</v>
      </c>
      <c r="F241" s="3" t="s">
        <v>12</v>
      </c>
      <c r="G241" s="4">
        <v>17</v>
      </c>
      <c r="H241" s="1" t="s">
        <v>13</v>
      </c>
    </row>
    <row r="242" spans="1:8" x14ac:dyDescent="0.25">
      <c r="A242" s="1" t="s">
        <v>477</v>
      </c>
      <c r="B242" s="1" t="s">
        <v>54</v>
      </c>
      <c r="C242" s="1" t="s">
        <v>371</v>
      </c>
      <c r="D242" s="3">
        <v>1035</v>
      </c>
      <c r="E242" s="3" t="s">
        <v>372</v>
      </c>
      <c r="F242" s="3" t="s">
        <v>12</v>
      </c>
      <c r="G242" s="4">
        <v>17</v>
      </c>
      <c r="H242" s="1" t="s">
        <v>13</v>
      </c>
    </row>
    <row r="243" spans="1:8" x14ac:dyDescent="0.25">
      <c r="A243" s="1" t="s">
        <v>478</v>
      </c>
      <c r="B243" s="1" t="s">
        <v>54</v>
      </c>
      <c r="C243" s="1" t="s">
        <v>371</v>
      </c>
      <c r="D243" s="3">
        <v>1035</v>
      </c>
      <c r="E243" s="3" t="s">
        <v>372</v>
      </c>
      <c r="F243" s="3" t="s">
        <v>12</v>
      </c>
      <c r="G243" s="4">
        <v>17</v>
      </c>
      <c r="H243" s="1" t="s">
        <v>13</v>
      </c>
    </row>
    <row r="244" spans="1:8" x14ac:dyDescent="0.25">
      <c r="A244" s="1" t="s">
        <v>305</v>
      </c>
      <c r="B244" s="1" t="s">
        <v>5</v>
      </c>
      <c r="C244" s="1" t="s">
        <v>303</v>
      </c>
      <c r="D244" s="3">
        <v>1971</v>
      </c>
      <c r="E244" s="3" t="s">
        <v>304</v>
      </c>
      <c r="F244" s="3" t="s">
        <v>29</v>
      </c>
      <c r="G244" s="4">
        <v>17</v>
      </c>
      <c r="H244" s="1" t="s">
        <v>13</v>
      </c>
    </row>
    <row r="245" spans="1:8" x14ac:dyDescent="0.25">
      <c r="A245" s="1" t="s">
        <v>295</v>
      </c>
      <c r="B245" s="1" t="s">
        <v>9</v>
      </c>
      <c r="C245" s="1" t="s">
        <v>296</v>
      </c>
      <c r="D245" s="3">
        <v>1648</v>
      </c>
      <c r="E245" s="3" t="s">
        <v>297</v>
      </c>
      <c r="F245" s="3" t="s">
        <v>17</v>
      </c>
      <c r="G245" s="4">
        <v>17</v>
      </c>
      <c r="H245" s="1" t="s">
        <v>13</v>
      </c>
    </row>
    <row r="246" spans="1:8" x14ac:dyDescent="0.25">
      <c r="A246" s="1" t="s">
        <v>145</v>
      </c>
      <c r="B246" s="1" t="s">
        <v>5</v>
      </c>
      <c r="C246" s="1" t="s">
        <v>142</v>
      </c>
      <c r="D246" s="3">
        <v>1752</v>
      </c>
      <c r="E246" s="3" t="s">
        <v>143</v>
      </c>
      <c r="F246" s="3" t="s">
        <v>17</v>
      </c>
      <c r="G246" s="4">
        <v>17</v>
      </c>
      <c r="H246" s="1" t="s">
        <v>13</v>
      </c>
    </row>
    <row r="247" spans="1:8" x14ac:dyDescent="0.25">
      <c r="A247" s="1" t="s">
        <v>146</v>
      </c>
      <c r="B247" s="1" t="s">
        <v>5</v>
      </c>
      <c r="C247" s="1" t="s">
        <v>142</v>
      </c>
      <c r="D247" s="3">
        <v>1752</v>
      </c>
      <c r="E247" s="3" t="s">
        <v>143</v>
      </c>
      <c r="F247" s="3" t="s">
        <v>17</v>
      </c>
      <c r="G247" s="4">
        <v>17</v>
      </c>
      <c r="H247" s="1" t="s">
        <v>13</v>
      </c>
    </row>
    <row r="248" spans="1:8" x14ac:dyDescent="0.25">
      <c r="A248" s="1" t="s">
        <v>21</v>
      </c>
      <c r="B248" s="1" t="s">
        <v>22</v>
      </c>
      <c r="C248" s="1" t="s">
        <v>23</v>
      </c>
      <c r="D248" s="3">
        <v>2117</v>
      </c>
      <c r="E248" s="3" t="s">
        <v>24</v>
      </c>
      <c r="F248" s="3" t="s">
        <v>25</v>
      </c>
      <c r="G248" s="4">
        <v>17</v>
      </c>
      <c r="H248" s="1" t="s">
        <v>13</v>
      </c>
    </row>
    <row r="249" spans="1:8" x14ac:dyDescent="0.25">
      <c r="A249" s="1" t="s">
        <v>251</v>
      </c>
      <c r="B249" s="1" t="s">
        <v>6</v>
      </c>
      <c r="C249" s="1" t="s">
        <v>252</v>
      </c>
      <c r="D249" s="3">
        <v>1182</v>
      </c>
      <c r="E249" s="3" t="s">
        <v>253</v>
      </c>
      <c r="F249" s="3" t="s">
        <v>12</v>
      </c>
      <c r="G249" s="4">
        <v>17</v>
      </c>
      <c r="H249" s="1" t="s">
        <v>13</v>
      </c>
    </row>
    <row r="250" spans="1:8" x14ac:dyDescent="0.25">
      <c r="A250" s="1" t="s">
        <v>39</v>
      </c>
      <c r="B250" s="1" t="s">
        <v>6</v>
      </c>
      <c r="C250" s="1" t="s">
        <v>40</v>
      </c>
      <c r="D250" s="3">
        <v>3960</v>
      </c>
      <c r="E250" s="3" t="s">
        <v>41</v>
      </c>
      <c r="F250" s="3" t="s">
        <v>29</v>
      </c>
      <c r="G250" s="4">
        <v>17</v>
      </c>
      <c r="H250" s="1" t="s">
        <v>13</v>
      </c>
    </row>
    <row r="251" spans="1:8" x14ac:dyDescent="0.25">
      <c r="A251" s="1" t="s">
        <v>529</v>
      </c>
      <c r="B251" s="1" t="s">
        <v>9</v>
      </c>
      <c r="C251" s="1" t="s">
        <v>625</v>
      </c>
      <c r="D251" s="3">
        <v>1195</v>
      </c>
      <c r="E251" s="3" t="s">
        <v>626</v>
      </c>
      <c r="F251" s="3" t="s">
        <v>12</v>
      </c>
      <c r="G251" s="4">
        <v>17</v>
      </c>
      <c r="H251" s="1" t="s">
        <v>13</v>
      </c>
    </row>
    <row r="252" spans="1:8" x14ac:dyDescent="0.25">
      <c r="A252" s="1" t="s">
        <v>280</v>
      </c>
      <c r="B252" s="1" t="s">
        <v>22</v>
      </c>
      <c r="C252" s="1" t="s">
        <v>696</v>
      </c>
      <c r="D252" s="3">
        <v>2905</v>
      </c>
      <c r="E252" s="3" t="s">
        <v>281</v>
      </c>
      <c r="F252" s="3" t="s">
        <v>18</v>
      </c>
      <c r="G252" s="4">
        <v>17</v>
      </c>
      <c r="H252" s="1" t="s">
        <v>13</v>
      </c>
    </row>
    <row r="253" spans="1:8" x14ac:dyDescent="0.25">
      <c r="A253" s="1" t="s">
        <v>284</v>
      </c>
      <c r="B253" s="1" t="s">
        <v>6</v>
      </c>
      <c r="C253" s="1" t="s">
        <v>696</v>
      </c>
      <c r="D253" s="3">
        <v>2905</v>
      </c>
      <c r="E253" s="3" t="s">
        <v>281</v>
      </c>
      <c r="F253" s="3" t="s">
        <v>18</v>
      </c>
      <c r="G253" s="4">
        <v>17</v>
      </c>
      <c r="H253" s="1" t="s">
        <v>13</v>
      </c>
    </row>
    <row r="254" spans="1:8" x14ac:dyDescent="0.25">
      <c r="A254" s="1" t="s">
        <v>458</v>
      </c>
      <c r="B254" s="1" t="s">
        <v>9</v>
      </c>
      <c r="C254" s="1" t="s">
        <v>459</v>
      </c>
      <c r="D254" s="3">
        <v>3550</v>
      </c>
      <c r="E254" s="3" t="s">
        <v>460</v>
      </c>
      <c r="F254" s="3" t="s">
        <v>37</v>
      </c>
      <c r="G254" s="4">
        <v>17</v>
      </c>
      <c r="H254" s="1" t="s">
        <v>13</v>
      </c>
    </row>
    <row r="255" spans="1:8" x14ac:dyDescent="0.25">
      <c r="A255" s="1" t="s">
        <v>461</v>
      </c>
      <c r="B255" s="1" t="s">
        <v>9</v>
      </c>
      <c r="C255" s="1" t="s">
        <v>459</v>
      </c>
      <c r="D255" s="3">
        <v>3550</v>
      </c>
      <c r="E255" s="3" t="s">
        <v>460</v>
      </c>
      <c r="F255" s="3" t="s">
        <v>37</v>
      </c>
      <c r="G255" s="4">
        <v>17</v>
      </c>
      <c r="H255" s="1" t="s">
        <v>13</v>
      </c>
    </row>
    <row r="256" spans="1:8" x14ac:dyDescent="0.25">
      <c r="A256" s="1" t="s">
        <v>611</v>
      </c>
      <c r="B256" s="1" t="s">
        <v>5</v>
      </c>
      <c r="C256" s="1" t="s">
        <v>609</v>
      </c>
      <c r="D256" s="3">
        <v>6162</v>
      </c>
      <c r="E256" s="3" t="s">
        <v>610</v>
      </c>
      <c r="F256" s="3" t="s">
        <v>83</v>
      </c>
      <c r="G256" s="4">
        <v>17</v>
      </c>
      <c r="H256" s="1" t="s">
        <v>13</v>
      </c>
    </row>
    <row r="257" spans="1:8" x14ac:dyDescent="0.25">
      <c r="A257" s="1" t="s">
        <v>668</v>
      </c>
      <c r="B257" s="1" t="s">
        <v>22</v>
      </c>
      <c r="C257" s="1" t="s">
        <v>667</v>
      </c>
      <c r="D257" s="3">
        <v>1530</v>
      </c>
      <c r="E257" s="3" t="s">
        <v>457</v>
      </c>
      <c r="F257" s="3" t="s">
        <v>12</v>
      </c>
      <c r="G257" s="4">
        <v>17</v>
      </c>
      <c r="H257" s="1" t="s">
        <v>13</v>
      </c>
    </row>
    <row r="258" spans="1:8" x14ac:dyDescent="0.25">
      <c r="A258" s="1" t="s">
        <v>313</v>
      </c>
      <c r="B258" s="1" t="s">
        <v>5</v>
      </c>
      <c r="C258" s="1" t="s">
        <v>314</v>
      </c>
      <c r="D258" s="3">
        <v>1543</v>
      </c>
      <c r="E258" s="3" t="s">
        <v>315</v>
      </c>
      <c r="F258" s="3" t="s">
        <v>12</v>
      </c>
      <c r="G258" s="4">
        <v>17</v>
      </c>
      <c r="H258" s="1" t="s">
        <v>13</v>
      </c>
    </row>
    <row r="259" spans="1:8" x14ac:dyDescent="0.25">
      <c r="A259" s="1" t="s">
        <v>316</v>
      </c>
      <c r="B259" s="1" t="s">
        <v>5</v>
      </c>
      <c r="C259" s="1" t="s">
        <v>314</v>
      </c>
      <c r="D259" s="3">
        <v>1543</v>
      </c>
      <c r="E259" s="3" t="s">
        <v>315</v>
      </c>
      <c r="F259" s="3" t="s">
        <v>12</v>
      </c>
      <c r="G259" s="4">
        <v>17</v>
      </c>
      <c r="H259" s="1" t="s">
        <v>13</v>
      </c>
    </row>
    <row r="260" spans="1:8" x14ac:dyDescent="0.25">
      <c r="A260" s="1" t="s">
        <v>317</v>
      </c>
      <c r="B260" s="1" t="s">
        <v>5</v>
      </c>
      <c r="C260" s="1" t="s">
        <v>314</v>
      </c>
      <c r="D260" s="3">
        <v>1543</v>
      </c>
      <c r="E260" s="3" t="s">
        <v>315</v>
      </c>
      <c r="F260" s="3" t="s">
        <v>12</v>
      </c>
      <c r="G260" s="4">
        <v>17</v>
      </c>
      <c r="H260" s="1" t="s">
        <v>13</v>
      </c>
    </row>
    <row r="261" spans="1:8" x14ac:dyDescent="0.25">
      <c r="A261" s="1" t="s">
        <v>185</v>
      </c>
      <c r="B261" s="1" t="s">
        <v>5</v>
      </c>
      <c r="C261" s="1" t="s">
        <v>186</v>
      </c>
      <c r="D261" s="3">
        <v>2606</v>
      </c>
      <c r="E261" s="3" t="s">
        <v>187</v>
      </c>
      <c r="F261" s="3" t="s">
        <v>37</v>
      </c>
      <c r="G261" s="4">
        <v>17</v>
      </c>
      <c r="H261" s="1" t="s">
        <v>13</v>
      </c>
    </row>
    <row r="262" spans="1:8" x14ac:dyDescent="0.25">
      <c r="A262" s="1" t="s">
        <v>185</v>
      </c>
      <c r="B262" s="1" t="s">
        <v>5</v>
      </c>
      <c r="C262" s="1" t="s">
        <v>193</v>
      </c>
      <c r="D262" s="3">
        <v>2350</v>
      </c>
      <c r="E262" s="3" t="s">
        <v>194</v>
      </c>
      <c r="F262" s="3" t="s">
        <v>18</v>
      </c>
      <c r="G262" s="4">
        <v>17</v>
      </c>
      <c r="H262" s="1" t="s">
        <v>13</v>
      </c>
    </row>
    <row r="263" spans="1:8" x14ac:dyDescent="0.25">
      <c r="A263" s="1" t="s">
        <v>14</v>
      </c>
      <c r="B263" s="1" t="s">
        <v>5</v>
      </c>
      <c r="C263" s="1" t="s">
        <v>318</v>
      </c>
      <c r="D263" s="3">
        <v>1691</v>
      </c>
      <c r="E263" s="3" t="s">
        <v>319</v>
      </c>
      <c r="F263" s="3" t="s">
        <v>17</v>
      </c>
      <c r="G263" s="4">
        <v>17</v>
      </c>
      <c r="H263" s="1" t="s">
        <v>13</v>
      </c>
    </row>
    <row r="264" spans="1:8" x14ac:dyDescent="0.25">
      <c r="A264" s="1" t="s">
        <v>230</v>
      </c>
      <c r="B264" s="1" t="s">
        <v>5</v>
      </c>
      <c r="C264" s="1" t="s">
        <v>228</v>
      </c>
      <c r="D264" s="3">
        <v>1669</v>
      </c>
      <c r="E264" s="3" t="s">
        <v>229</v>
      </c>
      <c r="F264" s="3" t="s">
        <v>17</v>
      </c>
      <c r="G264" s="4">
        <v>17</v>
      </c>
      <c r="H264" s="1" t="s">
        <v>13</v>
      </c>
    </row>
    <row r="265" spans="1:8" x14ac:dyDescent="0.25">
      <c r="A265" s="1" t="s">
        <v>200</v>
      </c>
      <c r="B265" s="1" t="s">
        <v>5</v>
      </c>
      <c r="C265" s="1" t="s">
        <v>562</v>
      </c>
      <c r="D265" s="3">
        <v>1338</v>
      </c>
      <c r="E265" s="3" t="s">
        <v>563</v>
      </c>
      <c r="F265" s="3" t="s">
        <v>12</v>
      </c>
      <c r="G265" s="4">
        <v>17</v>
      </c>
      <c r="H265" s="1" t="s">
        <v>13</v>
      </c>
    </row>
    <row r="266" spans="1:8" x14ac:dyDescent="0.25">
      <c r="A266" s="1" t="s">
        <v>14</v>
      </c>
      <c r="B266" s="1" t="s">
        <v>5</v>
      </c>
      <c r="C266" s="1" t="s">
        <v>562</v>
      </c>
      <c r="D266" s="3">
        <v>1338</v>
      </c>
      <c r="E266" s="3" t="s">
        <v>563</v>
      </c>
      <c r="F266" s="3" t="s">
        <v>12</v>
      </c>
      <c r="G266" s="4">
        <v>17</v>
      </c>
      <c r="H266" s="1" t="s">
        <v>13</v>
      </c>
    </row>
    <row r="267" spans="1:8" x14ac:dyDescent="0.25">
      <c r="A267" s="1" t="s">
        <v>390</v>
      </c>
      <c r="B267" s="1" t="s">
        <v>5</v>
      </c>
      <c r="C267" s="1" t="s">
        <v>391</v>
      </c>
      <c r="D267" s="3">
        <v>1863</v>
      </c>
      <c r="E267" s="3" t="s">
        <v>392</v>
      </c>
      <c r="F267" s="3" t="s">
        <v>12</v>
      </c>
      <c r="G267" s="4">
        <v>17</v>
      </c>
      <c r="H267" s="1" t="s">
        <v>13</v>
      </c>
    </row>
    <row r="268" spans="1:8" x14ac:dyDescent="0.25">
      <c r="A268" s="1" t="s">
        <v>473</v>
      </c>
      <c r="B268" s="1" t="s">
        <v>5</v>
      </c>
      <c r="C268" s="1" t="s">
        <v>388</v>
      </c>
      <c r="D268" s="3">
        <v>1536</v>
      </c>
      <c r="E268" s="3" t="s">
        <v>389</v>
      </c>
      <c r="F268" s="3" t="s">
        <v>12</v>
      </c>
      <c r="G268" s="4">
        <v>17</v>
      </c>
      <c r="H268" s="1" t="s">
        <v>13</v>
      </c>
    </row>
    <row r="269" spans="1:8" x14ac:dyDescent="0.25">
      <c r="A269" s="1" t="s">
        <v>203</v>
      </c>
      <c r="B269" s="1" t="s">
        <v>5</v>
      </c>
      <c r="C269" s="1" t="s">
        <v>201</v>
      </c>
      <c r="D269" s="3">
        <v>2316</v>
      </c>
      <c r="E269" s="3" t="s">
        <v>202</v>
      </c>
      <c r="F269" s="3" t="s">
        <v>25</v>
      </c>
      <c r="G269" s="4">
        <v>17</v>
      </c>
      <c r="H269" s="1" t="s">
        <v>13</v>
      </c>
    </row>
    <row r="270" spans="1:8" x14ac:dyDescent="0.25">
      <c r="A270" s="1" t="s">
        <v>204</v>
      </c>
      <c r="B270" s="1" t="s">
        <v>5</v>
      </c>
      <c r="C270" s="1" t="s">
        <v>201</v>
      </c>
      <c r="D270" s="3">
        <v>2316</v>
      </c>
      <c r="E270" s="3" t="s">
        <v>202</v>
      </c>
      <c r="F270" s="3" t="s">
        <v>25</v>
      </c>
      <c r="G270" s="4">
        <v>17</v>
      </c>
      <c r="H270" s="1" t="s">
        <v>13</v>
      </c>
    </row>
    <row r="271" spans="1:8" x14ac:dyDescent="0.25">
      <c r="A271" s="1" t="s">
        <v>673</v>
      </c>
      <c r="B271" s="1" t="s">
        <v>5</v>
      </c>
      <c r="C271" s="1" t="s">
        <v>674</v>
      </c>
      <c r="D271" s="3">
        <v>1694</v>
      </c>
      <c r="E271" s="3" t="s">
        <v>307</v>
      </c>
      <c r="F271" s="3" t="s">
        <v>17</v>
      </c>
      <c r="G271" s="4">
        <v>17</v>
      </c>
      <c r="H271" s="1" t="s">
        <v>13</v>
      </c>
    </row>
    <row r="272" spans="1:8" x14ac:dyDescent="0.25">
      <c r="A272" s="1" t="s">
        <v>676</v>
      </c>
      <c r="B272" s="1" t="s">
        <v>5</v>
      </c>
      <c r="C272" s="1" t="s">
        <v>674</v>
      </c>
      <c r="D272" s="3">
        <v>1694</v>
      </c>
      <c r="E272" s="3" t="s">
        <v>307</v>
      </c>
      <c r="F272" s="3" t="s">
        <v>17</v>
      </c>
      <c r="G272" s="4">
        <v>17</v>
      </c>
      <c r="H272" s="1" t="s">
        <v>13</v>
      </c>
    </row>
    <row r="273" spans="1:8" x14ac:dyDescent="0.25">
      <c r="A273" s="1" t="s">
        <v>678</v>
      </c>
      <c r="B273" s="1" t="s">
        <v>5</v>
      </c>
      <c r="C273" s="1" t="s">
        <v>674</v>
      </c>
      <c r="D273" s="3">
        <v>1694</v>
      </c>
      <c r="E273" s="3" t="s">
        <v>307</v>
      </c>
      <c r="F273" s="3" t="s">
        <v>17</v>
      </c>
      <c r="G273" s="4">
        <v>17</v>
      </c>
      <c r="H273" s="1" t="s">
        <v>13</v>
      </c>
    </row>
    <row r="274" spans="1:8" x14ac:dyDescent="0.25">
      <c r="A274" s="1" t="s">
        <v>235</v>
      </c>
      <c r="B274" s="1" t="s">
        <v>5</v>
      </c>
      <c r="C274" s="1" t="s">
        <v>451</v>
      </c>
      <c r="D274" s="3">
        <v>3185</v>
      </c>
      <c r="E274" s="3" t="s">
        <v>452</v>
      </c>
      <c r="F274" s="3" t="s">
        <v>17</v>
      </c>
      <c r="G274" s="4">
        <v>17</v>
      </c>
      <c r="H274" s="1" t="s">
        <v>13</v>
      </c>
    </row>
    <row r="275" spans="1:8" x14ac:dyDescent="0.25">
      <c r="A275" s="1" t="s">
        <v>641</v>
      </c>
      <c r="B275" s="1" t="s">
        <v>5</v>
      </c>
      <c r="C275" s="1" t="s">
        <v>188</v>
      </c>
      <c r="D275" s="3">
        <v>2610</v>
      </c>
      <c r="E275" s="3" t="s">
        <v>189</v>
      </c>
      <c r="F275" s="3" t="s">
        <v>37</v>
      </c>
      <c r="G275" s="4">
        <v>17</v>
      </c>
      <c r="H275" s="1" t="s">
        <v>13</v>
      </c>
    </row>
    <row r="276" spans="1:8" x14ac:dyDescent="0.25">
      <c r="A276" s="1" t="s">
        <v>643</v>
      </c>
      <c r="B276" s="1" t="s">
        <v>5</v>
      </c>
      <c r="C276" s="1" t="s">
        <v>188</v>
      </c>
      <c r="D276" s="3">
        <v>2610</v>
      </c>
      <c r="E276" s="3" t="s">
        <v>189</v>
      </c>
      <c r="F276" s="3" t="s">
        <v>37</v>
      </c>
      <c r="G276" s="4">
        <v>17</v>
      </c>
      <c r="H276" s="1" t="s">
        <v>13</v>
      </c>
    </row>
    <row r="277" spans="1:8" x14ac:dyDescent="0.25">
      <c r="A277" s="1" t="s">
        <v>59</v>
      </c>
      <c r="B277" s="1" t="s">
        <v>54</v>
      </c>
      <c r="C277" s="1" t="s">
        <v>60</v>
      </c>
      <c r="D277" s="3">
        <v>3147</v>
      </c>
      <c r="E277" s="3" t="s">
        <v>61</v>
      </c>
      <c r="F277" s="3" t="s">
        <v>37</v>
      </c>
      <c r="G277" s="4">
        <v>17</v>
      </c>
      <c r="H277" s="1" t="s">
        <v>13</v>
      </c>
    </row>
    <row r="278" spans="1:8" x14ac:dyDescent="0.25">
      <c r="A278" s="1" t="s">
        <v>531</v>
      </c>
      <c r="B278" s="1" t="s">
        <v>22</v>
      </c>
      <c r="C278" s="1" t="s">
        <v>705</v>
      </c>
      <c r="D278" s="3">
        <v>2952</v>
      </c>
      <c r="E278" s="3" t="s">
        <v>259</v>
      </c>
      <c r="F278" s="3" t="s">
        <v>18</v>
      </c>
      <c r="G278" s="4">
        <v>17</v>
      </c>
      <c r="H278" s="1" t="s">
        <v>13</v>
      </c>
    </row>
    <row r="279" spans="1:8" x14ac:dyDescent="0.25">
      <c r="A279" s="1" t="s">
        <v>527</v>
      </c>
      <c r="B279" s="1" t="s">
        <v>9</v>
      </c>
      <c r="C279" s="1" t="s">
        <v>512</v>
      </c>
      <c r="D279" s="3">
        <v>8902</v>
      </c>
      <c r="E279" s="3" t="s">
        <v>513</v>
      </c>
      <c r="F279" s="3" t="s">
        <v>64</v>
      </c>
      <c r="G279" s="4">
        <v>17</v>
      </c>
      <c r="H279" s="1" t="s">
        <v>13</v>
      </c>
    </row>
    <row r="280" spans="1:8" x14ac:dyDescent="0.25">
      <c r="A280" s="1" t="s">
        <v>398</v>
      </c>
      <c r="B280" s="1" t="s">
        <v>9</v>
      </c>
      <c r="C280" s="1" t="s">
        <v>394</v>
      </c>
      <c r="D280" s="3">
        <v>1786</v>
      </c>
      <c r="E280" s="3" t="s">
        <v>395</v>
      </c>
      <c r="F280" s="3" t="s">
        <v>17</v>
      </c>
      <c r="G280" s="4">
        <v>17</v>
      </c>
      <c r="H280" s="1" t="s">
        <v>13</v>
      </c>
    </row>
    <row r="281" spans="1:8" x14ac:dyDescent="0.25">
      <c r="A281" s="1" t="s">
        <v>400</v>
      </c>
      <c r="B281" s="1" t="s">
        <v>9</v>
      </c>
      <c r="C281" s="1" t="s">
        <v>394</v>
      </c>
      <c r="D281" s="3">
        <v>1786</v>
      </c>
      <c r="E281" s="3" t="s">
        <v>395</v>
      </c>
      <c r="F281" s="3" t="s">
        <v>17</v>
      </c>
      <c r="G281" s="4">
        <v>17</v>
      </c>
      <c r="H281" s="1" t="s">
        <v>13</v>
      </c>
    </row>
    <row r="282" spans="1:8" x14ac:dyDescent="0.25">
      <c r="A282" s="1" t="s">
        <v>578</v>
      </c>
      <c r="B282" s="1" t="s">
        <v>9</v>
      </c>
      <c r="C282" s="1" t="s">
        <v>81</v>
      </c>
      <c r="D282" s="3">
        <v>6024</v>
      </c>
      <c r="E282" s="3" t="s">
        <v>82</v>
      </c>
      <c r="F282" s="3" t="s">
        <v>83</v>
      </c>
      <c r="G282" s="4">
        <v>17</v>
      </c>
      <c r="H282" s="1" t="s">
        <v>13</v>
      </c>
    </row>
    <row r="283" spans="1:8" x14ac:dyDescent="0.25">
      <c r="A283" s="1" t="s">
        <v>290</v>
      </c>
      <c r="B283" s="1" t="s">
        <v>9</v>
      </c>
      <c r="C283" s="1" t="s">
        <v>288</v>
      </c>
      <c r="D283" s="3">
        <v>2615</v>
      </c>
      <c r="E283" s="3" t="s">
        <v>289</v>
      </c>
      <c r="F283" s="3" t="s">
        <v>37</v>
      </c>
      <c r="G283" s="4">
        <v>17</v>
      </c>
      <c r="H283" s="1" t="s">
        <v>13</v>
      </c>
    </row>
    <row r="284" spans="1:8" x14ac:dyDescent="0.25">
      <c r="A284" s="1" t="s">
        <v>34</v>
      </c>
      <c r="B284" s="1" t="s">
        <v>9</v>
      </c>
      <c r="C284" s="1" t="s">
        <v>35</v>
      </c>
      <c r="D284" s="3">
        <v>4704</v>
      </c>
      <c r="E284" s="3" t="s">
        <v>36</v>
      </c>
      <c r="F284" s="3" t="s">
        <v>37</v>
      </c>
      <c r="G284" s="4">
        <v>17</v>
      </c>
      <c r="H284" s="1" t="s">
        <v>13</v>
      </c>
    </row>
    <row r="285" spans="1:8" x14ac:dyDescent="0.25">
      <c r="A285" s="1" t="s">
        <v>450</v>
      </c>
      <c r="B285" s="1" t="s">
        <v>9</v>
      </c>
      <c r="C285" s="1" t="s">
        <v>706</v>
      </c>
      <c r="D285" s="3">
        <v>1725</v>
      </c>
      <c r="E285" s="3" t="s">
        <v>53</v>
      </c>
      <c r="F285" s="3" t="s">
        <v>17</v>
      </c>
      <c r="G285" s="4">
        <v>17</v>
      </c>
      <c r="H285" s="1" t="s">
        <v>13</v>
      </c>
    </row>
    <row r="286" spans="1:8" x14ac:dyDescent="0.25">
      <c r="A286" s="1" t="s">
        <v>26</v>
      </c>
      <c r="B286" s="1" t="s">
        <v>9</v>
      </c>
      <c r="C286" s="1" t="s">
        <v>436</v>
      </c>
      <c r="D286" s="3">
        <v>1966</v>
      </c>
      <c r="E286" s="3" t="s">
        <v>437</v>
      </c>
      <c r="F286" s="3" t="s">
        <v>29</v>
      </c>
      <c r="G286" s="4">
        <v>17</v>
      </c>
      <c r="H286" s="1" t="s">
        <v>13</v>
      </c>
    </row>
    <row r="287" spans="1:8" x14ac:dyDescent="0.25">
      <c r="A287" s="1" t="s">
        <v>438</v>
      </c>
      <c r="B287" s="1" t="s">
        <v>9</v>
      </c>
      <c r="C287" s="1" t="s">
        <v>436</v>
      </c>
      <c r="D287" s="3">
        <v>1966</v>
      </c>
      <c r="E287" s="3" t="s">
        <v>437</v>
      </c>
      <c r="F287" s="3" t="s">
        <v>29</v>
      </c>
      <c r="G287" s="4">
        <v>17</v>
      </c>
      <c r="H287" s="1" t="s">
        <v>13</v>
      </c>
    </row>
    <row r="288" spans="1:8" x14ac:dyDescent="0.25">
      <c r="A288" s="1" t="s">
        <v>439</v>
      </c>
      <c r="B288" s="1" t="s">
        <v>9</v>
      </c>
      <c r="C288" s="1" t="s">
        <v>436</v>
      </c>
      <c r="D288" s="3">
        <v>1966</v>
      </c>
      <c r="E288" s="3" t="s">
        <v>437</v>
      </c>
      <c r="F288" s="3" t="s">
        <v>29</v>
      </c>
      <c r="G288" s="4">
        <v>17</v>
      </c>
      <c r="H288" s="1" t="s">
        <v>13</v>
      </c>
    </row>
    <row r="289" spans="1:8" x14ac:dyDescent="0.25">
      <c r="A289" s="1" t="s">
        <v>93</v>
      </c>
      <c r="B289" s="1" t="s">
        <v>9</v>
      </c>
      <c r="C289" s="1" t="s">
        <v>692</v>
      </c>
      <c r="D289" s="3">
        <v>6875</v>
      </c>
      <c r="E289" s="3" t="s">
        <v>94</v>
      </c>
      <c r="F289" s="3" t="s">
        <v>7</v>
      </c>
      <c r="G289" s="4">
        <v>17</v>
      </c>
      <c r="H289" s="1" t="s">
        <v>13</v>
      </c>
    </row>
    <row r="290" spans="1:8" x14ac:dyDescent="0.25">
      <c r="A290" s="1" t="s">
        <v>227</v>
      </c>
      <c r="B290" s="1" t="s">
        <v>5</v>
      </c>
      <c r="C290" s="1" t="s">
        <v>570</v>
      </c>
      <c r="D290" s="3">
        <v>1714</v>
      </c>
      <c r="E290" s="3" t="s">
        <v>571</v>
      </c>
      <c r="F290" s="3" t="s">
        <v>17</v>
      </c>
      <c r="G290" s="4">
        <v>17</v>
      </c>
      <c r="H290" s="1" t="s">
        <v>13</v>
      </c>
    </row>
    <row r="291" spans="1:8" x14ac:dyDescent="0.25">
      <c r="A291" s="1" t="s">
        <v>683</v>
      </c>
      <c r="B291" s="1" t="s">
        <v>5</v>
      </c>
      <c r="C291" s="1" t="s">
        <v>684</v>
      </c>
      <c r="D291" s="3">
        <v>6074</v>
      </c>
      <c r="E291" s="3" t="s">
        <v>685</v>
      </c>
      <c r="F291" s="3" t="s">
        <v>686</v>
      </c>
      <c r="G291" s="4">
        <v>17</v>
      </c>
      <c r="H291" s="1" t="s">
        <v>13</v>
      </c>
    </row>
    <row r="292" spans="1:8" x14ac:dyDescent="0.25">
      <c r="A292" s="1" t="s">
        <v>30</v>
      </c>
      <c r="B292" s="1" t="s">
        <v>9</v>
      </c>
      <c r="C292" s="1" t="s">
        <v>27</v>
      </c>
      <c r="D292" s="3">
        <v>1907</v>
      </c>
      <c r="E292" s="3" t="s">
        <v>28</v>
      </c>
      <c r="F292" s="3" t="s">
        <v>29</v>
      </c>
      <c r="G292" s="4">
        <v>17</v>
      </c>
      <c r="H292" s="1" t="s">
        <v>13</v>
      </c>
    </row>
    <row r="293" spans="1:8" x14ac:dyDescent="0.25">
      <c r="A293" s="1" t="s">
        <v>596</v>
      </c>
      <c r="B293" s="1" t="s">
        <v>22</v>
      </c>
      <c r="C293" s="1" t="s">
        <v>703</v>
      </c>
      <c r="D293" s="3">
        <v>2828</v>
      </c>
      <c r="E293" s="3" t="s">
        <v>597</v>
      </c>
      <c r="F293" s="3" t="s">
        <v>18</v>
      </c>
      <c r="G293" s="4">
        <v>17</v>
      </c>
      <c r="H293" s="1" t="s">
        <v>13</v>
      </c>
    </row>
    <row r="294" spans="1:8" x14ac:dyDescent="0.25">
      <c r="A294" s="1" t="s">
        <v>599</v>
      </c>
      <c r="B294" s="1" t="s">
        <v>22</v>
      </c>
      <c r="C294" s="1" t="s">
        <v>703</v>
      </c>
      <c r="D294" s="3">
        <v>2828</v>
      </c>
      <c r="E294" s="3" t="s">
        <v>597</v>
      </c>
      <c r="F294" s="3" t="s">
        <v>18</v>
      </c>
      <c r="G294" s="4">
        <v>17</v>
      </c>
      <c r="H294" s="1" t="s">
        <v>13</v>
      </c>
    </row>
    <row r="295" spans="1:8" x14ac:dyDescent="0.25">
      <c r="A295" s="1" t="s">
        <v>644</v>
      </c>
      <c r="B295" s="1" t="s">
        <v>9</v>
      </c>
      <c r="C295" s="1" t="s">
        <v>645</v>
      </c>
      <c r="D295" s="3">
        <v>1149</v>
      </c>
      <c r="E295" s="3" t="s">
        <v>646</v>
      </c>
      <c r="F295" s="3" t="s">
        <v>12</v>
      </c>
      <c r="G295" s="4">
        <v>17</v>
      </c>
      <c r="H295" s="1" t="s">
        <v>13</v>
      </c>
    </row>
    <row r="296" spans="1:8" x14ac:dyDescent="0.25">
      <c r="A296" s="1" t="s">
        <v>383</v>
      </c>
      <c r="B296" s="1" t="s">
        <v>5</v>
      </c>
      <c r="C296" s="1" t="s">
        <v>384</v>
      </c>
      <c r="D296" s="3">
        <v>1921</v>
      </c>
      <c r="E296" s="3" t="s">
        <v>385</v>
      </c>
      <c r="F296" s="3" t="s">
        <v>29</v>
      </c>
      <c r="G296" s="4">
        <v>17</v>
      </c>
      <c r="H296" s="1" t="s">
        <v>13</v>
      </c>
    </row>
    <row r="297" spans="1:8" x14ac:dyDescent="0.25">
      <c r="A297" s="1" t="s">
        <v>387</v>
      </c>
      <c r="B297" s="1" t="s">
        <v>5</v>
      </c>
      <c r="C297" s="1" t="s">
        <v>384</v>
      </c>
      <c r="D297" s="3">
        <v>1921</v>
      </c>
      <c r="E297" s="3" t="s">
        <v>385</v>
      </c>
      <c r="F297" s="3" t="s">
        <v>29</v>
      </c>
      <c r="G297" s="4">
        <v>17</v>
      </c>
      <c r="H297" s="1" t="s">
        <v>13</v>
      </c>
    </row>
    <row r="298" spans="1:8" x14ac:dyDescent="0.25">
      <c r="A298" s="1" t="s">
        <v>163</v>
      </c>
      <c r="B298" s="1" t="s">
        <v>9</v>
      </c>
      <c r="C298" s="1" t="s">
        <v>164</v>
      </c>
      <c r="D298" s="3">
        <v>1563</v>
      </c>
      <c r="E298" s="3" t="s">
        <v>165</v>
      </c>
      <c r="F298" s="3" t="s">
        <v>17</v>
      </c>
      <c r="G298" s="4">
        <v>17</v>
      </c>
      <c r="H298" s="1" t="s">
        <v>13</v>
      </c>
    </row>
    <row r="299" spans="1:8" x14ac:dyDescent="0.25">
      <c r="A299" s="1" t="s">
        <v>300</v>
      </c>
      <c r="B299" s="1" t="s">
        <v>54</v>
      </c>
      <c r="C299" s="1" t="s">
        <v>301</v>
      </c>
      <c r="D299" s="3">
        <v>2042</v>
      </c>
      <c r="E299" s="3" t="s">
        <v>302</v>
      </c>
      <c r="F299" s="3" t="s">
        <v>25</v>
      </c>
      <c r="G299" s="4">
        <v>17</v>
      </c>
      <c r="H299" s="1" t="s">
        <v>13</v>
      </c>
    </row>
    <row r="300" spans="1:8" x14ac:dyDescent="0.25">
      <c r="A300" s="1" t="s">
        <v>669</v>
      </c>
      <c r="B300" s="1" t="s">
        <v>6</v>
      </c>
      <c r="C300" s="1" t="s">
        <v>670</v>
      </c>
      <c r="D300" s="3">
        <v>2748</v>
      </c>
      <c r="E300" s="3" t="s">
        <v>97</v>
      </c>
      <c r="F300" s="3" t="s">
        <v>37</v>
      </c>
      <c r="G300" s="4">
        <v>17</v>
      </c>
      <c r="H300" s="1" t="s">
        <v>13</v>
      </c>
    </row>
    <row r="301" spans="1:8" x14ac:dyDescent="0.25">
      <c r="A301" s="1" t="s">
        <v>324</v>
      </c>
      <c r="B301" s="1" t="s">
        <v>5</v>
      </c>
      <c r="C301" s="1" t="s">
        <v>322</v>
      </c>
      <c r="D301" s="3">
        <v>1688</v>
      </c>
      <c r="E301" s="3" t="s">
        <v>323</v>
      </c>
      <c r="F301" s="3" t="s">
        <v>17</v>
      </c>
      <c r="G301" s="4">
        <v>17</v>
      </c>
      <c r="H301" s="1" t="s">
        <v>13</v>
      </c>
    </row>
    <row r="302" spans="1:8" x14ac:dyDescent="0.25">
      <c r="A302" s="1" t="s">
        <v>312</v>
      </c>
      <c r="B302" s="1" t="s">
        <v>5</v>
      </c>
      <c r="C302" s="1" t="s">
        <v>309</v>
      </c>
      <c r="D302" s="3">
        <v>1676</v>
      </c>
      <c r="E302" s="3" t="s">
        <v>310</v>
      </c>
      <c r="F302" s="3" t="s">
        <v>17</v>
      </c>
      <c r="G302" s="4">
        <v>17</v>
      </c>
      <c r="H302" s="1" t="s">
        <v>13</v>
      </c>
    </row>
    <row r="303" spans="1:8" x14ac:dyDescent="0.25">
      <c r="A303" s="1" t="s">
        <v>235</v>
      </c>
      <c r="B303" s="1" t="s">
        <v>5</v>
      </c>
      <c r="C303" s="1" t="s">
        <v>431</v>
      </c>
      <c r="D303" s="3">
        <v>1649</v>
      </c>
      <c r="E303" s="3" t="s">
        <v>432</v>
      </c>
      <c r="F303" s="3" t="s">
        <v>17</v>
      </c>
      <c r="G303" s="4">
        <v>17</v>
      </c>
      <c r="H303" s="1" t="s">
        <v>13</v>
      </c>
    </row>
    <row r="304" spans="1:8" x14ac:dyDescent="0.25">
      <c r="A304" s="1" t="s">
        <v>429</v>
      </c>
      <c r="B304" s="1" t="s">
        <v>5</v>
      </c>
      <c r="C304" s="1" t="s">
        <v>427</v>
      </c>
      <c r="D304" s="3">
        <v>1661</v>
      </c>
      <c r="E304" s="3" t="s">
        <v>428</v>
      </c>
      <c r="F304" s="3" t="s">
        <v>17</v>
      </c>
      <c r="G304" s="4">
        <v>17</v>
      </c>
      <c r="H304" s="1" t="s">
        <v>13</v>
      </c>
    </row>
    <row r="305" spans="1:8" x14ac:dyDescent="0.25">
      <c r="A305" s="1" t="s">
        <v>430</v>
      </c>
      <c r="B305" s="1" t="s">
        <v>5</v>
      </c>
      <c r="C305" s="1" t="s">
        <v>427</v>
      </c>
      <c r="D305" s="3">
        <v>1661</v>
      </c>
      <c r="E305" s="3" t="s">
        <v>428</v>
      </c>
      <c r="F305" s="3" t="s">
        <v>17</v>
      </c>
      <c r="G305" s="4">
        <v>17</v>
      </c>
      <c r="H305" s="1" t="s">
        <v>13</v>
      </c>
    </row>
    <row r="306" spans="1:8" x14ac:dyDescent="0.25">
      <c r="A306" s="1" t="s">
        <v>445</v>
      </c>
      <c r="B306" s="1" t="s">
        <v>22</v>
      </c>
      <c r="C306" s="1" t="s">
        <v>446</v>
      </c>
      <c r="D306" s="3">
        <v>1897</v>
      </c>
      <c r="E306" s="3" t="s">
        <v>447</v>
      </c>
      <c r="F306" s="3" t="s">
        <v>29</v>
      </c>
      <c r="G306" s="4">
        <v>17</v>
      </c>
      <c r="H306" s="1" t="s">
        <v>13</v>
      </c>
    </row>
    <row r="307" spans="1:8" x14ac:dyDescent="0.25">
      <c r="A307" s="1" t="s">
        <v>482</v>
      </c>
      <c r="B307" s="1" t="s">
        <v>22</v>
      </c>
      <c r="C307" s="1" t="s">
        <v>446</v>
      </c>
      <c r="D307" s="3">
        <v>1897</v>
      </c>
      <c r="E307" s="3" t="s">
        <v>447</v>
      </c>
      <c r="F307" s="3" t="s">
        <v>29</v>
      </c>
      <c r="G307" s="4">
        <v>17</v>
      </c>
      <c r="H307" s="1" t="s">
        <v>13</v>
      </c>
    </row>
    <row r="308" spans="1:8" x14ac:dyDescent="0.25">
      <c r="A308" s="1" t="s">
        <v>455</v>
      </c>
      <c r="B308" s="1" t="s">
        <v>9</v>
      </c>
      <c r="C308" s="1" t="s">
        <v>453</v>
      </c>
      <c r="D308" s="3">
        <v>2000</v>
      </c>
      <c r="E308" s="3" t="s">
        <v>454</v>
      </c>
      <c r="F308" s="3" t="s">
        <v>25</v>
      </c>
      <c r="G308" s="4">
        <v>17</v>
      </c>
      <c r="H308" s="1" t="s">
        <v>13</v>
      </c>
    </row>
    <row r="309" spans="1:8" x14ac:dyDescent="0.25">
      <c r="A309" s="1" t="s">
        <v>195</v>
      </c>
      <c r="B309" s="1" t="s">
        <v>22</v>
      </c>
      <c r="C309" s="1" t="s">
        <v>113</v>
      </c>
      <c r="D309" s="3">
        <v>1630</v>
      </c>
      <c r="E309" s="3" t="s">
        <v>114</v>
      </c>
      <c r="F309" s="3" t="s">
        <v>17</v>
      </c>
      <c r="G309" s="4">
        <v>17</v>
      </c>
      <c r="H309" s="1" t="s">
        <v>13</v>
      </c>
    </row>
    <row r="310" spans="1:8" x14ac:dyDescent="0.25">
      <c r="A310" s="1" t="s">
        <v>308</v>
      </c>
      <c r="B310" s="1" t="s">
        <v>22</v>
      </c>
      <c r="C310" s="1" t="s">
        <v>306</v>
      </c>
      <c r="D310" s="3">
        <v>1694</v>
      </c>
      <c r="E310" s="3" t="s">
        <v>307</v>
      </c>
      <c r="F310" s="3" t="s">
        <v>17</v>
      </c>
      <c r="G310" s="4">
        <v>17</v>
      </c>
      <c r="H310" s="1" t="s">
        <v>13</v>
      </c>
    </row>
    <row r="311" spans="1:8" x14ac:dyDescent="0.25">
      <c r="A311" s="1" t="s">
        <v>636</v>
      </c>
      <c r="B311" s="1" t="s">
        <v>22</v>
      </c>
      <c r="C311" s="1" t="s">
        <v>637</v>
      </c>
      <c r="D311" s="3">
        <v>1814</v>
      </c>
      <c r="E311" s="3" t="s">
        <v>638</v>
      </c>
      <c r="F311" s="3" t="s">
        <v>12</v>
      </c>
      <c r="G311" s="4">
        <v>17</v>
      </c>
      <c r="H311" s="1" t="s">
        <v>13</v>
      </c>
    </row>
    <row r="312" spans="1:8" x14ac:dyDescent="0.25">
      <c r="A312" s="1" t="s">
        <v>359</v>
      </c>
      <c r="B312" s="1" t="s">
        <v>9</v>
      </c>
      <c r="C312" s="1" t="s">
        <v>357</v>
      </c>
      <c r="D312" s="3">
        <v>1148</v>
      </c>
      <c r="E312" s="3" t="s">
        <v>358</v>
      </c>
      <c r="F312" s="3" t="s">
        <v>12</v>
      </c>
      <c r="G312" s="4">
        <v>17</v>
      </c>
      <c r="H312" s="1" t="s">
        <v>13</v>
      </c>
    </row>
    <row r="313" spans="1:8" x14ac:dyDescent="0.25">
      <c r="A313" s="1" t="s">
        <v>87</v>
      </c>
      <c r="B313" s="1" t="s">
        <v>54</v>
      </c>
      <c r="C313" s="1" t="s">
        <v>85</v>
      </c>
      <c r="D313" s="3">
        <v>1040</v>
      </c>
      <c r="E313" s="3" t="s">
        <v>86</v>
      </c>
      <c r="F313" s="3" t="s">
        <v>12</v>
      </c>
      <c r="G313" s="4">
        <v>17</v>
      </c>
      <c r="H313" s="1" t="s">
        <v>13</v>
      </c>
    </row>
    <row r="314" spans="1:8" x14ac:dyDescent="0.25">
      <c r="A314" s="1" t="s">
        <v>92</v>
      </c>
      <c r="B314" s="1" t="s">
        <v>54</v>
      </c>
      <c r="C314" s="1" t="s">
        <v>85</v>
      </c>
      <c r="D314" s="3">
        <v>1040</v>
      </c>
      <c r="E314" s="3" t="s">
        <v>86</v>
      </c>
      <c r="F314" s="3" t="s">
        <v>12</v>
      </c>
      <c r="G314" s="4">
        <v>17</v>
      </c>
      <c r="H314" s="1" t="s">
        <v>13</v>
      </c>
    </row>
    <row r="315" spans="1:8" x14ac:dyDescent="0.25">
      <c r="A315" s="1" t="s">
        <v>248</v>
      </c>
      <c r="B315" s="1" t="s">
        <v>5</v>
      </c>
      <c r="C315" s="1" t="s">
        <v>249</v>
      </c>
      <c r="D315" s="3">
        <v>1645</v>
      </c>
      <c r="E315" s="3" t="s">
        <v>250</v>
      </c>
      <c r="F315" s="3" t="s">
        <v>17</v>
      </c>
      <c r="G315" s="4">
        <v>17</v>
      </c>
      <c r="H315" s="1" t="s">
        <v>13</v>
      </c>
    </row>
    <row r="316" spans="1:8" x14ac:dyDescent="0.25">
      <c r="A316" s="1" t="s">
        <v>627</v>
      </c>
      <c r="B316" s="1" t="s">
        <v>6</v>
      </c>
      <c r="C316" s="1" t="s">
        <v>628</v>
      </c>
      <c r="D316" s="3">
        <v>2517</v>
      </c>
      <c r="E316" s="3" t="s">
        <v>629</v>
      </c>
      <c r="F316" s="3" t="s">
        <v>37</v>
      </c>
      <c r="G316" s="4">
        <v>17</v>
      </c>
      <c r="H316" s="1" t="s">
        <v>13</v>
      </c>
    </row>
    <row r="317" spans="1:8" x14ac:dyDescent="0.25">
      <c r="A317" s="1" t="s">
        <v>630</v>
      </c>
      <c r="B317" s="1" t="s">
        <v>6</v>
      </c>
      <c r="C317" s="1" t="s">
        <v>628</v>
      </c>
      <c r="D317" s="3">
        <v>2517</v>
      </c>
      <c r="E317" s="3" t="s">
        <v>629</v>
      </c>
      <c r="F317" s="3" t="s">
        <v>37</v>
      </c>
      <c r="G317" s="4">
        <v>17</v>
      </c>
      <c r="H317" s="1" t="s">
        <v>13</v>
      </c>
    </row>
    <row r="318" spans="1:8" x14ac:dyDescent="0.25">
      <c r="A318" s="1" t="s">
        <v>224</v>
      </c>
      <c r="B318" s="1" t="s">
        <v>9</v>
      </c>
      <c r="C318" s="1" t="s">
        <v>225</v>
      </c>
      <c r="D318" s="3">
        <v>1890</v>
      </c>
      <c r="E318" s="3" t="s">
        <v>226</v>
      </c>
      <c r="F318" s="3" t="s">
        <v>29</v>
      </c>
      <c r="G318" s="4">
        <v>17</v>
      </c>
      <c r="H318" s="1" t="s">
        <v>13</v>
      </c>
    </row>
    <row r="319" spans="1:8" x14ac:dyDescent="0.25">
      <c r="A319" s="1" t="s">
        <v>119</v>
      </c>
      <c r="B319" s="1" t="s">
        <v>5</v>
      </c>
      <c r="C319" s="1" t="s">
        <v>117</v>
      </c>
      <c r="D319" s="3">
        <v>2300</v>
      </c>
      <c r="E319" s="3" t="s">
        <v>118</v>
      </c>
      <c r="F319" s="3" t="s">
        <v>25</v>
      </c>
      <c r="G319" s="4">
        <v>17</v>
      </c>
      <c r="H319" s="1" t="s">
        <v>13</v>
      </c>
    </row>
    <row r="320" spans="1:8" x14ac:dyDescent="0.25">
      <c r="A320" s="1" t="s">
        <v>8</v>
      </c>
      <c r="B320" s="1" t="s">
        <v>9</v>
      </c>
      <c r="C320" s="1" t="s">
        <v>10</v>
      </c>
      <c r="D320" s="3">
        <v>1376</v>
      </c>
      <c r="E320" s="3" t="s">
        <v>11</v>
      </c>
      <c r="F320" s="3" t="s">
        <v>12</v>
      </c>
      <c r="G320" s="4">
        <v>17</v>
      </c>
      <c r="H320" s="1" t="s">
        <v>13</v>
      </c>
    </row>
    <row r="321" spans="1:8" x14ac:dyDescent="0.25">
      <c r="A321" s="1" t="s">
        <v>442</v>
      </c>
      <c r="B321" s="1" t="s">
        <v>9</v>
      </c>
      <c r="C321" s="1" t="s">
        <v>443</v>
      </c>
      <c r="D321" s="3">
        <v>1567</v>
      </c>
      <c r="E321" s="3" t="s">
        <v>444</v>
      </c>
      <c r="F321" s="3" t="s">
        <v>17</v>
      </c>
      <c r="G321" s="4">
        <v>17</v>
      </c>
      <c r="H321" s="1" t="s">
        <v>13</v>
      </c>
    </row>
    <row r="322" spans="1:8" x14ac:dyDescent="0.25">
      <c r="A322" s="1" t="s">
        <v>568</v>
      </c>
      <c r="B322" s="1" t="s">
        <v>54</v>
      </c>
      <c r="C322" s="1" t="s">
        <v>566</v>
      </c>
      <c r="D322" s="3">
        <v>3998</v>
      </c>
      <c r="E322" s="3" t="s">
        <v>567</v>
      </c>
      <c r="F322" s="3" t="s">
        <v>29</v>
      </c>
      <c r="G322" s="4">
        <v>17</v>
      </c>
      <c r="H322" s="1" t="s">
        <v>13</v>
      </c>
    </row>
    <row r="323" spans="1:8" x14ac:dyDescent="0.25">
      <c r="A323" s="1" t="s">
        <v>332</v>
      </c>
      <c r="B323" s="1" t="s">
        <v>5</v>
      </c>
      <c r="C323" s="1" t="s">
        <v>333</v>
      </c>
      <c r="D323" s="3">
        <v>1720</v>
      </c>
      <c r="E323" s="3" t="s">
        <v>334</v>
      </c>
      <c r="F323" s="3" t="s">
        <v>17</v>
      </c>
      <c r="G323" s="4">
        <v>17</v>
      </c>
      <c r="H323" s="1" t="s">
        <v>13</v>
      </c>
    </row>
    <row r="324" spans="1:8" x14ac:dyDescent="0.25">
      <c r="A324" s="1" t="s">
        <v>338</v>
      </c>
      <c r="B324" s="1" t="s">
        <v>5</v>
      </c>
      <c r="C324" s="1" t="s">
        <v>333</v>
      </c>
      <c r="D324" s="3">
        <v>1720</v>
      </c>
      <c r="E324" s="3" t="s">
        <v>334</v>
      </c>
      <c r="F324" s="3" t="s">
        <v>17</v>
      </c>
      <c r="G324" s="4">
        <v>17</v>
      </c>
      <c r="H324" s="1" t="s">
        <v>13</v>
      </c>
    </row>
    <row r="325" spans="1:8" x14ac:dyDescent="0.25">
      <c r="A325" s="1" t="s">
        <v>156</v>
      </c>
      <c r="B325" s="1" t="s">
        <v>22</v>
      </c>
      <c r="C325" s="1" t="s">
        <v>154</v>
      </c>
      <c r="D325" s="3">
        <v>2350</v>
      </c>
      <c r="E325" s="3" t="s">
        <v>155</v>
      </c>
      <c r="F325" s="3" t="s">
        <v>18</v>
      </c>
      <c r="G325" s="4">
        <v>17</v>
      </c>
      <c r="H325" s="1" t="s">
        <v>13</v>
      </c>
    </row>
    <row r="326" spans="1:8" x14ac:dyDescent="0.25">
      <c r="A326" s="1" t="s">
        <v>227</v>
      </c>
      <c r="B326" s="1" t="s">
        <v>5</v>
      </c>
      <c r="C326" s="1" t="s">
        <v>695</v>
      </c>
      <c r="D326" s="3">
        <v>1625</v>
      </c>
      <c r="E326" s="3" t="s">
        <v>265</v>
      </c>
      <c r="F326" s="3" t="s">
        <v>17</v>
      </c>
      <c r="G326" s="4">
        <v>17</v>
      </c>
      <c r="H326" s="1" t="s">
        <v>13</v>
      </c>
    </row>
    <row r="327" spans="1:8" x14ac:dyDescent="0.25">
      <c r="A327" s="1" t="s">
        <v>215</v>
      </c>
      <c r="B327" s="1" t="s">
        <v>9</v>
      </c>
      <c r="C327" s="1" t="s">
        <v>216</v>
      </c>
      <c r="D327" s="3">
        <v>5306</v>
      </c>
      <c r="E327" s="3" t="s">
        <v>217</v>
      </c>
      <c r="F327" s="3" t="s">
        <v>218</v>
      </c>
      <c r="G327" s="4">
        <v>17</v>
      </c>
      <c r="H327" s="1" t="s">
        <v>13</v>
      </c>
    </row>
    <row r="328" spans="1:8" x14ac:dyDescent="0.25">
      <c r="A328" s="1" t="s">
        <v>608</v>
      </c>
      <c r="B328" s="1" t="s">
        <v>22</v>
      </c>
      <c r="C328" s="1" t="s">
        <v>606</v>
      </c>
      <c r="D328" s="3">
        <v>3294</v>
      </c>
      <c r="E328" s="3" t="s">
        <v>607</v>
      </c>
      <c r="F328" s="3" t="s">
        <v>37</v>
      </c>
      <c r="G328" s="4">
        <v>17</v>
      </c>
      <c r="H328" s="1" t="s">
        <v>13</v>
      </c>
    </row>
    <row r="329" spans="1:8" x14ac:dyDescent="0.25">
      <c r="A329" s="1" t="s">
        <v>331</v>
      </c>
      <c r="B329" s="1" t="s">
        <v>22</v>
      </c>
      <c r="C329" s="1" t="s">
        <v>329</v>
      </c>
      <c r="D329" s="3">
        <v>1115</v>
      </c>
      <c r="E329" s="3" t="s">
        <v>330</v>
      </c>
      <c r="F329" s="3" t="s">
        <v>12</v>
      </c>
      <c r="G329" s="4">
        <v>17</v>
      </c>
      <c r="H329" s="1" t="s">
        <v>13</v>
      </c>
    </row>
    <row r="330" spans="1:8" x14ac:dyDescent="0.25">
      <c r="A330" s="1" t="s">
        <v>639</v>
      </c>
      <c r="B330" s="1" t="s">
        <v>22</v>
      </c>
      <c r="C330" s="1" t="s">
        <v>329</v>
      </c>
      <c r="D330" s="3">
        <v>1115</v>
      </c>
      <c r="E330" s="3" t="s">
        <v>330</v>
      </c>
      <c r="F330" s="3" t="s">
        <v>12</v>
      </c>
      <c r="G330" s="4">
        <v>17</v>
      </c>
      <c r="H330" s="1" t="s">
        <v>13</v>
      </c>
    </row>
    <row r="331" spans="1:8" x14ac:dyDescent="0.25">
      <c r="A331" s="1" t="s">
        <v>640</v>
      </c>
      <c r="B331" s="1" t="s">
        <v>22</v>
      </c>
      <c r="C331" s="1" t="s">
        <v>329</v>
      </c>
      <c r="D331" s="3">
        <v>1115</v>
      </c>
      <c r="E331" s="3" t="s">
        <v>330</v>
      </c>
      <c r="F331" s="3" t="s">
        <v>12</v>
      </c>
      <c r="G331" s="4">
        <v>17</v>
      </c>
      <c r="H331" s="1" t="s">
        <v>13</v>
      </c>
    </row>
    <row r="332" spans="1:8" x14ac:dyDescent="0.25">
      <c r="A332" s="1" t="s">
        <v>474</v>
      </c>
      <c r="B332" s="1" t="s">
        <v>5</v>
      </c>
      <c r="C332" s="1" t="s">
        <v>320</v>
      </c>
      <c r="D332" s="3">
        <v>6835</v>
      </c>
      <c r="E332" s="3" t="s">
        <v>321</v>
      </c>
      <c r="F332" s="3" t="s">
        <v>7</v>
      </c>
      <c r="G332" s="4">
        <v>17</v>
      </c>
      <c r="H332" s="1" t="s">
        <v>13</v>
      </c>
    </row>
    <row r="333" spans="1:8" x14ac:dyDescent="0.25">
      <c r="A333" s="1" t="s">
        <v>344</v>
      </c>
      <c r="B333" s="1" t="s">
        <v>5</v>
      </c>
      <c r="C333" s="1" t="s">
        <v>698</v>
      </c>
      <c r="D333" s="3">
        <v>1666</v>
      </c>
      <c r="E333" s="3" t="s">
        <v>343</v>
      </c>
      <c r="F333" s="3" t="s">
        <v>17</v>
      </c>
      <c r="G333" s="4">
        <v>17</v>
      </c>
      <c r="H333" s="1" t="s">
        <v>13</v>
      </c>
    </row>
    <row r="334" spans="1:8" x14ac:dyDescent="0.25">
      <c r="A334" s="1" t="s">
        <v>345</v>
      </c>
      <c r="B334" s="1" t="s">
        <v>5</v>
      </c>
      <c r="C334" s="1" t="s">
        <v>698</v>
      </c>
      <c r="D334" s="3">
        <v>1666</v>
      </c>
      <c r="E334" s="3" t="s">
        <v>343</v>
      </c>
      <c r="F334" s="3" t="s">
        <v>17</v>
      </c>
      <c r="G334" s="4">
        <v>17</v>
      </c>
      <c r="H334" s="1" t="s">
        <v>13</v>
      </c>
    </row>
    <row r="335" spans="1:8" x14ac:dyDescent="0.25">
      <c r="A335" s="1" t="s">
        <v>346</v>
      </c>
      <c r="B335" s="1" t="s">
        <v>5</v>
      </c>
      <c r="C335" s="1" t="s">
        <v>698</v>
      </c>
      <c r="D335" s="3">
        <v>1666</v>
      </c>
      <c r="E335" s="3" t="s">
        <v>343</v>
      </c>
      <c r="F335" s="3" t="s">
        <v>17</v>
      </c>
      <c r="G335" s="4">
        <v>17</v>
      </c>
      <c r="H335" s="1" t="s">
        <v>13</v>
      </c>
    </row>
    <row r="336" spans="1:8" x14ac:dyDescent="0.25">
      <c r="A336" s="1" t="s">
        <v>116</v>
      </c>
      <c r="B336" s="1" t="s">
        <v>6</v>
      </c>
      <c r="C336" s="1" t="s">
        <v>693</v>
      </c>
      <c r="D336" s="3">
        <v>2362</v>
      </c>
      <c r="E336" s="3" t="s">
        <v>245</v>
      </c>
      <c r="F336" s="3" t="s">
        <v>18</v>
      </c>
      <c r="G336" s="4">
        <v>17</v>
      </c>
      <c r="H336" s="1" t="s">
        <v>13</v>
      </c>
    </row>
    <row r="337" spans="1:8" x14ac:dyDescent="0.25">
      <c r="A337" s="1" t="s">
        <v>247</v>
      </c>
      <c r="B337" s="1" t="s">
        <v>6</v>
      </c>
      <c r="C337" s="1" t="s">
        <v>693</v>
      </c>
      <c r="D337" s="3">
        <v>2362</v>
      </c>
      <c r="E337" s="3" t="s">
        <v>245</v>
      </c>
      <c r="F337" s="3" t="s">
        <v>18</v>
      </c>
      <c r="G337" s="4">
        <v>17</v>
      </c>
      <c r="H337" s="1" t="s">
        <v>13</v>
      </c>
    </row>
    <row r="338" spans="1:8" x14ac:dyDescent="0.25">
      <c r="A338" s="1" t="s">
        <v>424</v>
      </c>
      <c r="B338" s="1" t="s">
        <v>9</v>
      </c>
      <c r="C338" s="1" t="s">
        <v>411</v>
      </c>
      <c r="D338" s="3">
        <v>8535</v>
      </c>
      <c r="E338" s="3" t="s">
        <v>412</v>
      </c>
      <c r="F338" s="3" t="s">
        <v>180</v>
      </c>
      <c r="G338" s="4">
        <v>17</v>
      </c>
      <c r="H338" s="1" t="s">
        <v>13</v>
      </c>
    </row>
    <row r="339" spans="1:8" x14ac:dyDescent="0.25">
      <c r="A339" s="1" t="s">
        <v>262</v>
      </c>
      <c r="B339" s="1" t="s">
        <v>5</v>
      </c>
      <c r="C339" s="1" t="s">
        <v>258</v>
      </c>
      <c r="D339" s="3">
        <v>8340</v>
      </c>
      <c r="E339" s="3" t="s">
        <v>63</v>
      </c>
      <c r="F339" s="3" t="s">
        <v>64</v>
      </c>
      <c r="G339" s="4">
        <v>17</v>
      </c>
      <c r="H339" s="1" t="s">
        <v>13</v>
      </c>
    </row>
    <row r="340" spans="1:8" x14ac:dyDescent="0.25">
      <c r="A340" s="1" t="s">
        <v>434</v>
      </c>
      <c r="B340" s="1" t="s">
        <v>6</v>
      </c>
      <c r="C340" s="1" t="s">
        <v>433</v>
      </c>
      <c r="D340" s="3">
        <v>6170</v>
      </c>
      <c r="E340" s="3" t="s">
        <v>177</v>
      </c>
      <c r="F340" s="3" t="s">
        <v>83</v>
      </c>
      <c r="G340" s="4">
        <v>17</v>
      </c>
      <c r="H340" s="1" t="s">
        <v>13</v>
      </c>
    </row>
    <row r="341" spans="1:8" x14ac:dyDescent="0.25">
      <c r="A341" s="1" t="s">
        <v>351</v>
      </c>
      <c r="B341" s="1" t="s">
        <v>9</v>
      </c>
      <c r="C341" s="1" t="s">
        <v>348</v>
      </c>
      <c r="D341" s="3">
        <v>9230</v>
      </c>
      <c r="E341" s="3" t="s">
        <v>349</v>
      </c>
      <c r="F341" s="3" t="s">
        <v>342</v>
      </c>
      <c r="G341" s="4">
        <v>17</v>
      </c>
      <c r="H341" s="1" t="s">
        <v>13</v>
      </c>
    </row>
    <row r="342" spans="1:8" x14ac:dyDescent="0.25">
      <c r="A342" s="1" t="s">
        <v>352</v>
      </c>
      <c r="B342" s="1" t="s">
        <v>9</v>
      </c>
      <c r="C342" s="1" t="s">
        <v>348</v>
      </c>
      <c r="D342" s="3">
        <v>9230</v>
      </c>
      <c r="E342" s="3" t="s">
        <v>349</v>
      </c>
      <c r="F342" s="3" t="s">
        <v>342</v>
      </c>
      <c r="G342" s="4">
        <v>17</v>
      </c>
      <c r="H342" s="1" t="s">
        <v>13</v>
      </c>
    </row>
    <row r="343" spans="1:8" x14ac:dyDescent="0.25">
      <c r="A343" s="1" t="s">
        <v>503</v>
      </c>
      <c r="B343" s="1" t="s">
        <v>22</v>
      </c>
      <c r="C343" s="1" t="s">
        <v>498</v>
      </c>
      <c r="D343" s="3">
        <v>4142</v>
      </c>
      <c r="E343" s="3" t="s">
        <v>499</v>
      </c>
      <c r="F343" s="3" t="s">
        <v>68</v>
      </c>
      <c r="G343" s="4">
        <v>17</v>
      </c>
      <c r="H343" s="1" t="s">
        <v>13</v>
      </c>
    </row>
    <row r="344" spans="1:8" x14ac:dyDescent="0.25">
      <c r="A344" s="1" t="s">
        <v>267</v>
      </c>
      <c r="B344" s="1" t="s">
        <v>6</v>
      </c>
      <c r="C344" s="1" t="s">
        <v>268</v>
      </c>
      <c r="D344" s="3">
        <v>1957</v>
      </c>
      <c r="E344" s="3" t="s">
        <v>269</v>
      </c>
      <c r="F344" s="3" t="s">
        <v>29</v>
      </c>
      <c r="G344" s="4">
        <v>17</v>
      </c>
      <c r="H344" s="1" t="s">
        <v>13</v>
      </c>
    </row>
    <row r="345" spans="1:8" x14ac:dyDescent="0.25">
      <c r="A345" s="1" t="s">
        <v>272</v>
      </c>
      <c r="B345" s="1" t="s">
        <v>6</v>
      </c>
      <c r="C345" s="1" t="s">
        <v>268</v>
      </c>
      <c r="D345" s="3">
        <v>1957</v>
      </c>
      <c r="E345" s="3" t="s">
        <v>269</v>
      </c>
      <c r="F345" s="3" t="s">
        <v>29</v>
      </c>
      <c r="G345" s="4">
        <v>17</v>
      </c>
      <c r="H345" s="1" t="s">
        <v>13</v>
      </c>
    </row>
    <row r="346" spans="1:8" x14ac:dyDescent="0.25">
      <c r="A346" s="1" t="s">
        <v>274</v>
      </c>
      <c r="B346" s="1" t="s">
        <v>6</v>
      </c>
      <c r="C346" s="1" t="s">
        <v>268</v>
      </c>
      <c r="D346" s="3">
        <v>1957</v>
      </c>
      <c r="E346" s="3" t="s">
        <v>269</v>
      </c>
      <c r="F346" s="3" t="s">
        <v>29</v>
      </c>
      <c r="G346" s="4">
        <v>17</v>
      </c>
      <c r="H346" s="1" t="s">
        <v>13</v>
      </c>
    </row>
    <row r="347" spans="1:8" x14ac:dyDescent="0.25">
      <c r="A347" s="1" t="s">
        <v>495</v>
      </c>
      <c r="B347" s="1" t="s">
        <v>5</v>
      </c>
      <c r="C347" s="1" t="s">
        <v>496</v>
      </c>
      <c r="D347" s="3">
        <v>2712</v>
      </c>
      <c r="E347" s="3" t="s">
        <v>497</v>
      </c>
      <c r="F347" s="3" t="s">
        <v>37</v>
      </c>
      <c r="G347" s="4">
        <v>17</v>
      </c>
      <c r="H347" s="1" t="s">
        <v>13</v>
      </c>
    </row>
    <row r="348" spans="1:8" x14ac:dyDescent="0.25">
      <c r="A348" s="1" t="s">
        <v>174</v>
      </c>
      <c r="B348" s="1" t="s">
        <v>54</v>
      </c>
      <c r="C348" s="1" t="s">
        <v>175</v>
      </c>
      <c r="D348" s="3">
        <v>7742</v>
      </c>
      <c r="E348" s="3" t="s">
        <v>176</v>
      </c>
      <c r="F348" s="3" t="s">
        <v>52</v>
      </c>
      <c r="G348" s="4">
        <v>17</v>
      </c>
      <c r="H348" s="1" t="s">
        <v>13</v>
      </c>
    </row>
    <row r="349" spans="1:8" x14ac:dyDescent="0.25">
      <c r="A349" s="1" t="s">
        <v>465</v>
      </c>
      <c r="B349" s="1" t="s">
        <v>5</v>
      </c>
      <c r="C349" s="1" t="s">
        <v>414</v>
      </c>
      <c r="D349" s="3">
        <v>2515</v>
      </c>
      <c r="E349" s="3" t="s">
        <v>415</v>
      </c>
      <c r="F349" s="3" t="s">
        <v>37</v>
      </c>
      <c r="G349" s="4">
        <v>17</v>
      </c>
      <c r="H349" s="1" t="s">
        <v>13</v>
      </c>
    </row>
    <row r="350" spans="1:8" x14ac:dyDescent="0.25">
      <c r="A350" s="1" t="s">
        <v>213</v>
      </c>
      <c r="B350" s="1" t="s">
        <v>5</v>
      </c>
      <c r="C350" s="1" t="s">
        <v>207</v>
      </c>
      <c r="D350" s="3">
        <v>3982</v>
      </c>
      <c r="E350" s="3" t="s">
        <v>208</v>
      </c>
      <c r="F350" s="3" t="s">
        <v>29</v>
      </c>
      <c r="G350" s="4">
        <v>17</v>
      </c>
      <c r="H350" s="1" t="s">
        <v>13</v>
      </c>
    </row>
    <row r="351" spans="1:8" x14ac:dyDescent="0.25">
      <c r="A351" s="1" t="s">
        <v>275</v>
      </c>
      <c r="B351" s="1" t="s">
        <v>6</v>
      </c>
      <c r="C351" s="1" t="s">
        <v>276</v>
      </c>
      <c r="D351" s="3">
        <v>6285</v>
      </c>
      <c r="E351" s="3" t="s">
        <v>277</v>
      </c>
      <c r="F351" s="3" t="s">
        <v>83</v>
      </c>
      <c r="G351" s="4">
        <v>17</v>
      </c>
      <c r="H351" s="1" t="s">
        <v>13</v>
      </c>
    </row>
    <row r="352" spans="1:8" x14ac:dyDescent="0.25">
      <c r="A352" s="1" t="s">
        <v>524</v>
      </c>
      <c r="B352" s="1" t="s">
        <v>9</v>
      </c>
      <c r="C352" s="1" t="s">
        <v>701</v>
      </c>
      <c r="D352" s="3">
        <v>6022</v>
      </c>
      <c r="E352" s="3" t="s">
        <v>525</v>
      </c>
      <c r="F352" s="3" t="s">
        <v>83</v>
      </c>
      <c r="G352" s="4">
        <v>17</v>
      </c>
      <c r="H352" s="1" t="s">
        <v>13</v>
      </c>
    </row>
    <row r="353" spans="1:8" x14ac:dyDescent="0.25">
      <c r="A353" s="1" t="s">
        <v>532</v>
      </c>
      <c r="B353" s="1" t="s">
        <v>9</v>
      </c>
      <c r="C353" s="1" t="s">
        <v>701</v>
      </c>
      <c r="D353" s="3">
        <v>6022</v>
      </c>
      <c r="E353" s="3" t="s">
        <v>525</v>
      </c>
      <c r="F353" s="3" t="s">
        <v>83</v>
      </c>
      <c r="G353" s="4">
        <v>17</v>
      </c>
      <c r="H353" s="1" t="s">
        <v>13</v>
      </c>
    </row>
    <row r="354" spans="1:8" x14ac:dyDescent="0.25">
      <c r="A354" s="1" t="s">
        <v>533</v>
      </c>
      <c r="B354" s="1" t="s">
        <v>9</v>
      </c>
      <c r="C354" s="1" t="s">
        <v>701</v>
      </c>
      <c r="D354" s="3">
        <v>6022</v>
      </c>
      <c r="E354" s="3" t="s">
        <v>525</v>
      </c>
      <c r="F354" s="3" t="s">
        <v>83</v>
      </c>
      <c r="G354" s="4">
        <v>17</v>
      </c>
      <c r="H354" s="1" t="s">
        <v>13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090B80-7BDE-44B8-B9BE-2F485A6F8429}">
  <dimension ref="A1:H46"/>
  <sheetViews>
    <sheetView workbookViewId="0">
      <selection activeCell="I1" sqref="I1:I1048576"/>
    </sheetView>
  </sheetViews>
  <sheetFormatPr baseColWidth="10" defaultColWidth="9.140625" defaultRowHeight="14.25" x14ac:dyDescent="0.25"/>
  <cols>
    <col min="1" max="1" width="46.5703125" style="1" bestFit="1" customWidth="1"/>
    <col min="2" max="2" width="47.85546875" style="1" bestFit="1" customWidth="1"/>
    <col min="3" max="3" width="40" style="1" bestFit="1" customWidth="1"/>
    <col min="4" max="4" width="11.85546875" style="1" customWidth="1"/>
    <col min="5" max="5" width="24.28515625" style="3" customWidth="1"/>
    <col min="6" max="6" width="11.85546875" style="3" customWidth="1"/>
    <col min="7" max="7" width="13.7109375" style="1" customWidth="1"/>
    <col min="8" max="8" width="15.140625" style="1" customWidth="1"/>
    <col min="9" max="9" width="9.140625" style="1" customWidth="1"/>
    <col min="10" max="16384" width="9.140625" style="1"/>
  </cols>
  <sheetData>
    <row r="1" spans="1:8" s="3" customFormat="1" x14ac:dyDescent="0.25">
      <c r="A1" s="3" t="s">
        <v>0</v>
      </c>
      <c r="B1" s="3" t="s">
        <v>1</v>
      </c>
      <c r="C1" s="3" t="s">
        <v>2</v>
      </c>
      <c r="D1" s="3" t="s">
        <v>689</v>
      </c>
      <c r="E1" s="3" t="s">
        <v>712</v>
      </c>
      <c r="F1" s="3" t="s">
        <v>691</v>
      </c>
      <c r="G1" s="3" t="s">
        <v>3</v>
      </c>
      <c r="H1" s="3" t="s">
        <v>4</v>
      </c>
    </row>
    <row r="2" spans="1:8" x14ac:dyDescent="0.25">
      <c r="A2" s="1" t="s">
        <v>515</v>
      </c>
      <c r="B2" s="1" t="s">
        <v>54</v>
      </c>
      <c r="C2" s="1" t="s">
        <v>516</v>
      </c>
      <c r="D2" s="3">
        <v>2345</v>
      </c>
      <c r="E2" s="3" t="s">
        <v>517</v>
      </c>
      <c r="F2" s="3" t="s">
        <v>18</v>
      </c>
      <c r="G2" s="2">
        <v>20</v>
      </c>
      <c r="H2" s="1" t="s">
        <v>20</v>
      </c>
    </row>
    <row r="3" spans="1:8" x14ac:dyDescent="0.25">
      <c r="A3" s="1" t="s">
        <v>169</v>
      </c>
      <c r="B3" s="1" t="s">
        <v>54</v>
      </c>
      <c r="C3" s="1" t="s">
        <v>166</v>
      </c>
      <c r="D3" s="3">
        <v>2950</v>
      </c>
      <c r="E3" s="3" t="s">
        <v>149</v>
      </c>
      <c r="F3" s="3" t="s">
        <v>18</v>
      </c>
      <c r="G3" s="2">
        <v>20</v>
      </c>
      <c r="H3" s="1" t="s">
        <v>20</v>
      </c>
    </row>
    <row r="4" spans="1:8" x14ac:dyDescent="0.25">
      <c r="A4" s="1" t="s">
        <v>588</v>
      </c>
      <c r="B4" s="1" t="s">
        <v>22</v>
      </c>
      <c r="C4" s="1" t="s">
        <v>585</v>
      </c>
      <c r="D4" s="3">
        <v>2854</v>
      </c>
      <c r="E4" s="3" t="s">
        <v>586</v>
      </c>
      <c r="F4" s="3" t="s">
        <v>18</v>
      </c>
      <c r="G4" s="2">
        <v>20</v>
      </c>
      <c r="H4" s="1" t="s">
        <v>20</v>
      </c>
    </row>
    <row r="5" spans="1:8" x14ac:dyDescent="0.25">
      <c r="A5" s="1" t="s">
        <v>190</v>
      </c>
      <c r="B5" s="1" t="s">
        <v>5</v>
      </c>
      <c r="C5" s="1" t="s">
        <v>191</v>
      </c>
      <c r="D5" s="3">
        <v>2340</v>
      </c>
      <c r="E5" s="3" t="s">
        <v>192</v>
      </c>
      <c r="F5" s="3" t="s">
        <v>18</v>
      </c>
      <c r="G5" s="2">
        <v>20</v>
      </c>
      <c r="H5" s="1" t="s">
        <v>20</v>
      </c>
    </row>
    <row r="6" spans="1:8" x14ac:dyDescent="0.25">
      <c r="A6" s="1" t="s">
        <v>598</v>
      </c>
      <c r="B6" s="1" t="s">
        <v>22</v>
      </c>
      <c r="C6" s="1" t="s">
        <v>703</v>
      </c>
      <c r="D6" s="3">
        <v>2828</v>
      </c>
      <c r="E6" s="3" t="s">
        <v>597</v>
      </c>
      <c r="F6" s="3" t="s">
        <v>18</v>
      </c>
      <c r="G6" s="2">
        <v>20</v>
      </c>
      <c r="H6" s="1" t="s">
        <v>20</v>
      </c>
    </row>
    <row r="7" spans="1:8" x14ac:dyDescent="0.25">
      <c r="A7" s="1" t="s">
        <v>198</v>
      </c>
      <c r="B7" s="1" t="s">
        <v>54</v>
      </c>
      <c r="C7" s="1" t="s">
        <v>199</v>
      </c>
      <c r="D7" s="3">
        <v>2923</v>
      </c>
      <c r="E7" s="3" t="s">
        <v>184</v>
      </c>
      <c r="F7" s="3" t="s">
        <v>18</v>
      </c>
      <c r="G7" s="2">
        <v>20</v>
      </c>
      <c r="H7" s="1" t="s">
        <v>20</v>
      </c>
    </row>
    <row r="8" spans="1:8" x14ac:dyDescent="0.25">
      <c r="A8" s="1" t="s">
        <v>370</v>
      </c>
      <c r="B8" s="1" t="s">
        <v>5</v>
      </c>
      <c r="C8" s="1" t="s">
        <v>365</v>
      </c>
      <c r="D8" s="3">
        <v>2812</v>
      </c>
      <c r="E8" s="3" t="s">
        <v>366</v>
      </c>
      <c r="F8" s="3" t="s">
        <v>18</v>
      </c>
      <c r="G8" s="2">
        <v>19</v>
      </c>
      <c r="H8" s="1" t="s">
        <v>20</v>
      </c>
    </row>
    <row r="9" spans="1:8" x14ac:dyDescent="0.25">
      <c r="A9" s="1" t="s">
        <v>75</v>
      </c>
      <c r="B9" s="1" t="s">
        <v>54</v>
      </c>
      <c r="C9" s="1" t="s">
        <v>70</v>
      </c>
      <c r="D9" s="3">
        <v>2908</v>
      </c>
      <c r="E9" s="3" t="s">
        <v>71</v>
      </c>
      <c r="F9" s="3" t="s">
        <v>18</v>
      </c>
      <c r="G9" s="2">
        <v>19</v>
      </c>
      <c r="H9" s="1" t="s">
        <v>20</v>
      </c>
    </row>
    <row r="10" spans="1:8" x14ac:dyDescent="0.25">
      <c r="A10" s="1" t="s">
        <v>110</v>
      </c>
      <c r="B10" s="1" t="s">
        <v>22</v>
      </c>
      <c r="C10" s="1" t="s">
        <v>111</v>
      </c>
      <c r="D10" s="3">
        <v>2853</v>
      </c>
      <c r="E10" s="3" t="s">
        <v>112</v>
      </c>
      <c r="F10" s="3" t="s">
        <v>18</v>
      </c>
      <c r="G10" s="2">
        <v>19</v>
      </c>
      <c r="H10" s="1" t="s">
        <v>20</v>
      </c>
    </row>
    <row r="11" spans="1:8" x14ac:dyDescent="0.25">
      <c r="A11" s="1" t="s">
        <v>115</v>
      </c>
      <c r="B11" s="1" t="s">
        <v>22</v>
      </c>
      <c r="C11" s="1" t="s">
        <v>111</v>
      </c>
      <c r="D11" s="3">
        <v>2853</v>
      </c>
      <c r="E11" s="3" t="s">
        <v>112</v>
      </c>
      <c r="F11" s="3" t="s">
        <v>18</v>
      </c>
      <c r="G11" s="2">
        <v>19</v>
      </c>
      <c r="H11" s="1" t="s">
        <v>20</v>
      </c>
    </row>
    <row r="12" spans="1:8" x14ac:dyDescent="0.25">
      <c r="A12" s="1" t="s">
        <v>116</v>
      </c>
      <c r="B12" s="1" t="s">
        <v>6</v>
      </c>
      <c r="C12" s="1" t="s">
        <v>702</v>
      </c>
      <c r="D12" s="3">
        <v>2803</v>
      </c>
      <c r="E12" s="3" t="s">
        <v>541</v>
      </c>
      <c r="F12" s="3" t="s">
        <v>18</v>
      </c>
      <c r="G12" s="2">
        <v>19</v>
      </c>
      <c r="H12" s="1" t="s">
        <v>20</v>
      </c>
    </row>
    <row r="13" spans="1:8" x14ac:dyDescent="0.25">
      <c r="A13" s="1" t="s">
        <v>523</v>
      </c>
      <c r="B13" s="1" t="s">
        <v>54</v>
      </c>
      <c r="C13" s="1" t="s">
        <v>516</v>
      </c>
      <c r="D13" s="3">
        <v>2345</v>
      </c>
      <c r="E13" s="3" t="s">
        <v>517</v>
      </c>
      <c r="F13" s="3" t="s">
        <v>18</v>
      </c>
      <c r="G13" s="2">
        <v>18</v>
      </c>
      <c r="H13" s="1" t="s">
        <v>44</v>
      </c>
    </row>
    <row r="14" spans="1:8" x14ac:dyDescent="0.25">
      <c r="A14" s="1" t="s">
        <v>367</v>
      </c>
      <c r="B14" s="1" t="s">
        <v>9</v>
      </c>
      <c r="C14" s="1" t="s">
        <v>365</v>
      </c>
      <c r="D14" s="3">
        <v>2812</v>
      </c>
      <c r="E14" s="3" t="s">
        <v>366</v>
      </c>
      <c r="F14" s="3" t="s">
        <v>18</v>
      </c>
      <c r="G14" s="2">
        <v>18</v>
      </c>
      <c r="H14" s="1" t="s">
        <v>44</v>
      </c>
    </row>
    <row r="15" spans="1:8" x14ac:dyDescent="0.25">
      <c r="A15" s="1" t="s">
        <v>368</v>
      </c>
      <c r="B15" s="1" t="s">
        <v>9</v>
      </c>
      <c r="C15" s="1" t="s">
        <v>365</v>
      </c>
      <c r="D15" s="3">
        <v>2812</v>
      </c>
      <c r="E15" s="3" t="s">
        <v>366</v>
      </c>
      <c r="F15" s="3" t="s">
        <v>18</v>
      </c>
      <c r="G15" s="2">
        <v>18</v>
      </c>
      <c r="H15" s="1" t="s">
        <v>44</v>
      </c>
    </row>
    <row r="16" spans="1:8" x14ac:dyDescent="0.25">
      <c r="A16" s="1" t="s">
        <v>545</v>
      </c>
      <c r="B16" s="1" t="s">
        <v>54</v>
      </c>
      <c r="C16" s="1" t="s">
        <v>463</v>
      </c>
      <c r="D16" s="3">
        <v>2884</v>
      </c>
      <c r="E16" s="3" t="s">
        <v>464</v>
      </c>
      <c r="F16" s="3" t="s">
        <v>18</v>
      </c>
      <c r="G16" s="2">
        <v>18</v>
      </c>
      <c r="H16" s="1" t="s">
        <v>44</v>
      </c>
    </row>
    <row r="17" spans="1:8" x14ac:dyDescent="0.25">
      <c r="A17" s="1" t="s">
        <v>546</v>
      </c>
      <c r="B17" s="1" t="s">
        <v>54</v>
      </c>
      <c r="C17" s="1" t="s">
        <v>463</v>
      </c>
      <c r="D17" s="3">
        <v>2884</v>
      </c>
      <c r="E17" s="3" t="s">
        <v>464</v>
      </c>
      <c r="F17" s="3" t="s">
        <v>18</v>
      </c>
      <c r="G17" s="2">
        <v>18</v>
      </c>
      <c r="H17" s="1" t="s">
        <v>44</v>
      </c>
    </row>
    <row r="18" spans="1:8" x14ac:dyDescent="0.25">
      <c r="A18" s="1" t="s">
        <v>403</v>
      </c>
      <c r="B18" s="1" t="s">
        <v>54</v>
      </c>
      <c r="C18" s="1" t="s">
        <v>401</v>
      </c>
      <c r="D18" s="3">
        <v>2336</v>
      </c>
      <c r="E18" s="3" t="s">
        <v>402</v>
      </c>
      <c r="F18" s="3" t="s">
        <v>18</v>
      </c>
      <c r="G18" s="2">
        <v>18</v>
      </c>
      <c r="H18" s="1" t="s">
        <v>44</v>
      </c>
    </row>
    <row r="19" spans="1:8" x14ac:dyDescent="0.25">
      <c r="A19" s="1" t="s">
        <v>167</v>
      </c>
      <c r="B19" s="1" t="s">
        <v>54</v>
      </c>
      <c r="C19" s="1" t="s">
        <v>166</v>
      </c>
      <c r="D19" s="3">
        <v>2950</v>
      </c>
      <c r="E19" s="3" t="s">
        <v>149</v>
      </c>
      <c r="F19" s="3" t="s">
        <v>18</v>
      </c>
      <c r="G19" s="2">
        <v>18</v>
      </c>
      <c r="H19" s="1" t="s">
        <v>44</v>
      </c>
    </row>
    <row r="20" spans="1:8" x14ac:dyDescent="0.25">
      <c r="A20" s="1" t="s">
        <v>69</v>
      </c>
      <c r="B20" s="1" t="s">
        <v>54</v>
      </c>
      <c r="C20" s="1" t="s">
        <v>70</v>
      </c>
      <c r="D20" s="3">
        <v>2908</v>
      </c>
      <c r="E20" s="3" t="s">
        <v>71</v>
      </c>
      <c r="F20" s="3" t="s">
        <v>18</v>
      </c>
      <c r="G20" s="2">
        <v>18</v>
      </c>
      <c r="H20" s="1" t="s">
        <v>44</v>
      </c>
    </row>
    <row r="21" spans="1:8" x14ac:dyDescent="0.25">
      <c r="A21" s="1" t="s">
        <v>587</v>
      </c>
      <c r="B21" s="1" t="s">
        <v>22</v>
      </c>
      <c r="C21" s="1" t="s">
        <v>79</v>
      </c>
      <c r="D21" s="3">
        <v>2800</v>
      </c>
      <c r="E21" s="3" t="s">
        <v>80</v>
      </c>
      <c r="F21" s="3" t="s">
        <v>18</v>
      </c>
      <c r="G21" s="2">
        <v>18</v>
      </c>
      <c r="H21" s="1" t="s">
        <v>44</v>
      </c>
    </row>
    <row r="22" spans="1:8" x14ac:dyDescent="0.25">
      <c r="A22" s="1" t="s">
        <v>591</v>
      </c>
      <c r="B22" s="1" t="s">
        <v>22</v>
      </c>
      <c r="C22" s="1" t="s">
        <v>79</v>
      </c>
      <c r="D22" s="3">
        <v>2800</v>
      </c>
      <c r="E22" s="3" t="s">
        <v>80</v>
      </c>
      <c r="F22" s="3" t="s">
        <v>18</v>
      </c>
      <c r="G22" s="2">
        <v>18</v>
      </c>
      <c r="H22" s="1" t="s">
        <v>44</v>
      </c>
    </row>
    <row r="23" spans="1:8" x14ac:dyDescent="0.25">
      <c r="A23" s="1" t="s">
        <v>552</v>
      </c>
      <c r="B23" s="1" t="s">
        <v>9</v>
      </c>
      <c r="C23" s="1" t="s">
        <v>550</v>
      </c>
      <c r="D23" s="3">
        <v>2852</v>
      </c>
      <c r="E23" s="3" t="s">
        <v>551</v>
      </c>
      <c r="F23" s="3" t="s">
        <v>18</v>
      </c>
      <c r="G23" s="2">
        <v>18</v>
      </c>
      <c r="H23" s="1" t="s">
        <v>44</v>
      </c>
    </row>
    <row r="24" spans="1:8" x14ac:dyDescent="0.25">
      <c r="A24" s="1" t="s">
        <v>537</v>
      </c>
      <c r="B24" s="1" t="s">
        <v>22</v>
      </c>
      <c r="C24" s="1" t="s">
        <v>703</v>
      </c>
      <c r="D24" s="3">
        <v>2828</v>
      </c>
      <c r="E24" s="3" t="s">
        <v>597</v>
      </c>
      <c r="F24" s="3" t="s">
        <v>18</v>
      </c>
      <c r="G24" s="2">
        <v>18</v>
      </c>
      <c r="H24" s="1" t="s">
        <v>44</v>
      </c>
    </row>
    <row r="25" spans="1:8" x14ac:dyDescent="0.25">
      <c r="A25" s="1" t="s">
        <v>147</v>
      </c>
      <c r="B25" s="1" t="s">
        <v>9</v>
      </c>
      <c r="C25" s="1" t="s">
        <v>148</v>
      </c>
      <c r="D25" s="3">
        <v>2950</v>
      </c>
      <c r="E25" s="3" t="s">
        <v>149</v>
      </c>
      <c r="F25" s="3" t="s">
        <v>18</v>
      </c>
      <c r="G25" s="2">
        <v>18</v>
      </c>
      <c r="H25" s="1" t="s">
        <v>44</v>
      </c>
    </row>
    <row r="26" spans="1:8" x14ac:dyDescent="0.25">
      <c r="A26" s="1" t="s">
        <v>647</v>
      </c>
      <c r="B26" s="1" t="s">
        <v>9</v>
      </c>
      <c r="C26" s="1" t="s">
        <v>704</v>
      </c>
      <c r="D26" s="3">
        <v>2947</v>
      </c>
      <c r="E26" s="3" t="s">
        <v>648</v>
      </c>
      <c r="F26" s="3" t="s">
        <v>18</v>
      </c>
      <c r="G26" s="2">
        <v>18</v>
      </c>
      <c r="H26" s="1" t="s">
        <v>44</v>
      </c>
    </row>
    <row r="27" spans="1:8" x14ac:dyDescent="0.25">
      <c r="A27" s="1" t="s">
        <v>257</v>
      </c>
      <c r="B27" s="1" t="s">
        <v>22</v>
      </c>
      <c r="C27" s="1" t="s">
        <v>154</v>
      </c>
      <c r="D27" s="3">
        <v>2350</v>
      </c>
      <c r="E27" s="3" t="s">
        <v>155</v>
      </c>
      <c r="F27" s="3" t="s">
        <v>18</v>
      </c>
      <c r="G27" s="2">
        <v>18</v>
      </c>
      <c r="H27" s="1" t="s">
        <v>44</v>
      </c>
    </row>
    <row r="28" spans="1:8" x14ac:dyDescent="0.25">
      <c r="A28" s="1" t="s">
        <v>584</v>
      </c>
      <c r="B28" s="1" t="s">
        <v>54</v>
      </c>
      <c r="C28" s="1" t="s">
        <v>480</v>
      </c>
      <c r="D28" s="3">
        <v>2830</v>
      </c>
      <c r="E28" s="3" t="s">
        <v>481</v>
      </c>
      <c r="F28" s="3" t="s">
        <v>18</v>
      </c>
      <c r="G28" s="2">
        <v>18</v>
      </c>
      <c r="H28" s="1" t="s">
        <v>44</v>
      </c>
    </row>
    <row r="29" spans="1:8" x14ac:dyDescent="0.25">
      <c r="A29" s="1" t="s">
        <v>246</v>
      </c>
      <c r="B29" s="1" t="s">
        <v>6</v>
      </c>
      <c r="C29" s="1" t="s">
        <v>693</v>
      </c>
      <c r="D29" s="3">
        <v>2362</v>
      </c>
      <c r="E29" s="3" t="s">
        <v>245</v>
      </c>
      <c r="F29" s="3" t="s">
        <v>18</v>
      </c>
      <c r="G29" s="2">
        <v>18</v>
      </c>
      <c r="H29" s="1" t="s">
        <v>44</v>
      </c>
    </row>
    <row r="30" spans="1:8" x14ac:dyDescent="0.25">
      <c r="A30" s="1" t="s">
        <v>529</v>
      </c>
      <c r="B30" s="1" t="s">
        <v>9</v>
      </c>
      <c r="C30" s="1" t="s">
        <v>708</v>
      </c>
      <c r="D30" s="3">
        <v>2947</v>
      </c>
      <c r="E30" s="3" t="s">
        <v>528</v>
      </c>
      <c r="F30" s="3" t="s">
        <v>18</v>
      </c>
      <c r="G30" s="2">
        <v>17</v>
      </c>
      <c r="H30" s="1" t="s">
        <v>13</v>
      </c>
    </row>
    <row r="31" spans="1:8" x14ac:dyDescent="0.25">
      <c r="A31" s="1" t="s">
        <v>364</v>
      </c>
      <c r="B31" s="1" t="s">
        <v>9</v>
      </c>
      <c r="C31" s="1" t="s">
        <v>365</v>
      </c>
      <c r="D31" s="3">
        <v>2812</v>
      </c>
      <c r="E31" s="3" t="s">
        <v>366</v>
      </c>
      <c r="F31" s="3" t="s">
        <v>18</v>
      </c>
      <c r="G31" s="2">
        <v>17</v>
      </c>
      <c r="H31" s="1" t="s">
        <v>13</v>
      </c>
    </row>
    <row r="32" spans="1:8" x14ac:dyDescent="0.25">
      <c r="A32" s="1" t="s">
        <v>369</v>
      </c>
      <c r="B32" s="1" t="s">
        <v>5</v>
      </c>
      <c r="C32" s="1" t="s">
        <v>365</v>
      </c>
      <c r="D32" s="3">
        <v>2812</v>
      </c>
      <c r="E32" s="3" t="s">
        <v>366</v>
      </c>
      <c r="F32" s="3" t="s">
        <v>18</v>
      </c>
      <c r="G32" s="2">
        <v>17</v>
      </c>
      <c r="H32" s="1" t="s">
        <v>13</v>
      </c>
    </row>
    <row r="33" spans="1:8" x14ac:dyDescent="0.25">
      <c r="A33" s="1" t="s">
        <v>168</v>
      </c>
      <c r="B33" s="1" t="s">
        <v>54</v>
      </c>
      <c r="C33" s="1" t="s">
        <v>166</v>
      </c>
      <c r="D33" s="3">
        <v>2950</v>
      </c>
      <c r="E33" s="3" t="s">
        <v>149</v>
      </c>
      <c r="F33" s="3" t="s">
        <v>18</v>
      </c>
      <c r="G33" s="2">
        <v>17</v>
      </c>
      <c r="H33" s="1" t="s">
        <v>13</v>
      </c>
    </row>
    <row r="34" spans="1:8" x14ac:dyDescent="0.25">
      <c r="A34" s="1" t="s">
        <v>170</v>
      </c>
      <c r="B34" s="1" t="s">
        <v>54</v>
      </c>
      <c r="C34" s="1" t="s">
        <v>166</v>
      </c>
      <c r="D34" s="3">
        <v>2950</v>
      </c>
      <c r="E34" s="3" t="s">
        <v>149</v>
      </c>
      <c r="F34" s="3" t="s">
        <v>18</v>
      </c>
      <c r="G34" s="2">
        <v>17</v>
      </c>
      <c r="H34" s="1" t="s">
        <v>13</v>
      </c>
    </row>
    <row r="35" spans="1:8" x14ac:dyDescent="0.25">
      <c r="A35" s="1" t="s">
        <v>76</v>
      </c>
      <c r="B35" s="1" t="s">
        <v>54</v>
      </c>
      <c r="C35" s="1" t="s">
        <v>70</v>
      </c>
      <c r="D35" s="3">
        <v>2908</v>
      </c>
      <c r="E35" s="3" t="s">
        <v>71</v>
      </c>
      <c r="F35" s="3" t="s">
        <v>18</v>
      </c>
      <c r="G35" s="2">
        <v>17</v>
      </c>
      <c r="H35" s="1" t="s">
        <v>13</v>
      </c>
    </row>
    <row r="36" spans="1:8" x14ac:dyDescent="0.25">
      <c r="A36" s="1" t="s">
        <v>666</v>
      </c>
      <c r="B36" s="1" t="s">
        <v>54</v>
      </c>
      <c r="C36" s="1" t="s">
        <v>665</v>
      </c>
      <c r="D36" s="3">
        <v>2340</v>
      </c>
      <c r="E36" s="3" t="s">
        <v>192</v>
      </c>
      <c r="F36" s="3" t="s">
        <v>18</v>
      </c>
      <c r="G36" s="2">
        <v>17</v>
      </c>
      <c r="H36" s="1" t="s">
        <v>13</v>
      </c>
    </row>
    <row r="37" spans="1:8" x14ac:dyDescent="0.25">
      <c r="A37" s="1" t="s">
        <v>595</v>
      </c>
      <c r="B37" s="1" t="s">
        <v>22</v>
      </c>
      <c r="C37" s="1" t="s">
        <v>79</v>
      </c>
      <c r="D37" s="3">
        <v>2800</v>
      </c>
      <c r="E37" s="3" t="s">
        <v>80</v>
      </c>
      <c r="F37" s="3" t="s">
        <v>18</v>
      </c>
      <c r="G37" s="2">
        <v>17</v>
      </c>
      <c r="H37" s="1" t="s">
        <v>13</v>
      </c>
    </row>
    <row r="38" spans="1:8" x14ac:dyDescent="0.25">
      <c r="A38" s="1" t="s">
        <v>280</v>
      </c>
      <c r="B38" s="1" t="s">
        <v>22</v>
      </c>
      <c r="C38" s="1" t="s">
        <v>696</v>
      </c>
      <c r="D38" s="3">
        <v>2905</v>
      </c>
      <c r="E38" s="3" t="s">
        <v>281</v>
      </c>
      <c r="F38" s="3" t="s">
        <v>18</v>
      </c>
      <c r="G38" s="2">
        <v>17</v>
      </c>
      <c r="H38" s="1" t="s">
        <v>13</v>
      </c>
    </row>
    <row r="39" spans="1:8" x14ac:dyDescent="0.25">
      <c r="A39" s="1" t="s">
        <v>284</v>
      </c>
      <c r="B39" s="1" t="s">
        <v>6</v>
      </c>
      <c r="C39" s="1" t="s">
        <v>696</v>
      </c>
      <c r="D39" s="3">
        <v>2905</v>
      </c>
      <c r="E39" s="3" t="s">
        <v>281</v>
      </c>
      <c r="F39" s="3" t="s">
        <v>18</v>
      </c>
      <c r="G39" s="2">
        <v>17</v>
      </c>
      <c r="H39" s="1" t="s">
        <v>13</v>
      </c>
    </row>
    <row r="40" spans="1:8" x14ac:dyDescent="0.25">
      <c r="A40" s="1" t="s">
        <v>185</v>
      </c>
      <c r="B40" s="1" t="s">
        <v>5</v>
      </c>
      <c r="C40" s="1" t="s">
        <v>193</v>
      </c>
      <c r="D40" s="3">
        <v>2350</v>
      </c>
      <c r="E40" s="3" t="s">
        <v>194</v>
      </c>
      <c r="F40" s="3" t="s">
        <v>18</v>
      </c>
      <c r="G40" s="2">
        <v>17</v>
      </c>
      <c r="H40" s="1" t="s">
        <v>13</v>
      </c>
    </row>
    <row r="41" spans="1:8" x14ac:dyDescent="0.25">
      <c r="A41" s="1" t="s">
        <v>531</v>
      </c>
      <c r="B41" s="1" t="s">
        <v>22</v>
      </c>
      <c r="C41" s="1" t="s">
        <v>705</v>
      </c>
      <c r="D41" s="3">
        <v>2952</v>
      </c>
      <c r="E41" s="3" t="s">
        <v>259</v>
      </c>
      <c r="F41" s="3" t="s">
        <v>18</v>
      </c>
      <c r="G41" s="2">
        <v>17</v>
      </c>
      <c r="H41" s="1" t="s">
        <v>13</v>
      </c>
    </row>
    <row r="42" spans="1:8" x14ac:dyDescent="0.25">
      <c r="A42" s="1" t="s">
        <v>596</v>
      </c>
      <c r="B42" s="1" t="s">
        <v>22</v>
      </c>
      <c r="C42" s="1" t="s">
        <v>703</v>
      </c>
      <c r="D42" s="3">
        <v>2828</v>
      </c>
      <c r="E42" s="3" t="s">
        <v>597</v>
      </c>
      <c r="F42" s="3" t="s">
        <v>18</v>
      </c>
      <c r="G42" s="2">
        <v>17</v>
      </c>
      <c r="H42" s="1" t="s">
        <v>13</v>
      </c>
    </row>
    <row r="43" spans="1:8" x14ac:dyDescent="0.25">
      <c r="A43" s="1" t="s">
        <v>599</v>
      </c>
      <c r="B43" s="1" t="s">
        <v>22</v>
      </c>
      <c r="C43" s="1" t="s">
        <v>703</v>
      </c>
      <c r="D43" s="3">
        <v>2828</v>
      </c>
      <c r="E43" s="3" t="s">
        <v>597</v>
      </c>
      <c r="F43" s="3" t="s">
        <v>18</v>
      </c>
      <c r="G43" s="2">
        <v>17</v>
      </c>
      <c r="H43" s="1" t="s">
        <v>13</v>
      </c>
    </row>
    <row r="44" spans="1:8" x14ac:dyDescent="0.25">
      <c r="A44" s="1" t="s">
        <v>156</v>
      </c>
      <c r="B44" s="1" t="s">
        <v>22</v>
      </c>
      <c r="C44" s="1" t="s">
        <v>154</v>
      </c>
      <c r="D44" s="3">
        <v>2350</v>
      </c>
      <c r="E44" s="3" t="s">
        <v>155</v>
      </c>
      <c r="F44" s="3" t="s">
        <v>18</v>
      </c>
      <c r="G44" s="2">
        <v>17</v>
      </c>
      <c r="H44" s="1" t="s">
        <v>13</v>
      </c>
    </row>
    <row r="45" spans="1:8" x14ac:dyDescent="0.25">
      <c r="A45" s="1" t="s">
        <v>116</v>
      </c>
      <c r="B45" s="1" t="s">
        <v>6</v>
      </c>
      <c r="C45" s="1" t="s">
        <v>693</v>
      </c>
      <c r="D45" s="3">
        <v>2362</v>
      </c>
      <c r="E45" s="3" t="s">
        <v>245</v>
      </c>
      <c r="F45" s="3" t="s">
        <v>18</v>
      </c>
      <c r="G45" s="2">
        <v>17</v>
      </c>
      <c r="H45" s="1" t="s">
        <v>13</v>
      </c>
    </row>
    <row r="46" spans="1:8" x14ac:dyDescent="0.25">
      <c r="A46" s="1" t="s">
        <v>247</v>
      </c>
      <c r="B46" s="1" t="s">
        <v>6</v>
      </c>
      <c r="C46" s="1" t="s">
        <v>693</v>
      </c>
      <c r="D46" s="3">
        <v>2362</v>
      </c>
      <c r="E46" s="3" t="s">
        <v>245</v>
      </c>
      <c r="F46" s="3" t="s">
        <v>18</v>
      </c>
      <c r="G46" s="2">
        <v>17</v>
      </c>
      <c r="H46" s="1" t="s">
        <v>13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C8E2B-735F-43EE-BAF3-FDB692938170}">
  <dimension ref="A1:H17"/>
  <sheetViews>
    <sheetView workbookViewId="0">
      <selection activeCell="B28" sqref="B28"/>
    </sheetView>
  </sheetViews>
  <sheetFormatPr baseColWidth="10" defaultColWidth="9.140625" defaultRowHeight="14.25" x14ac:dyDescent="0.25"/>
  <cols>
    <col min="1" max="1" width="59.42578125" style="1" customWidth="1"/>
    <col min="2" max="2" width="47.85546875" style="1" bestFit="1" customWidth="1"/>
    <col min="3" max="3" width="36.42578125" style="1" bestFit="1" customWidth="1"/>
    <col min="4" max="4" width="11.85546875" style="1" customWidth="1"/>
    <col min="5" max="5" width="24.28515625" style="1" customWidth="1"/>
    <col min="6" max="6" width="11.85546875" style="1" customWidth="1"/>
    <col min="7" max="7" width="13.7109375" style="1" customWidth="1"/>
    <col min="8" max="8" width="15.140625" style="1" customWidth="1"/>
    <col min="9" max="9" width="9.140625" style="1" customWidth="1"/>
    <col min="10" max="16384" width="9.140625" style="1"/>
  </cols>
  <sheetData>
    <row r="1" spans="1:8" s="3" customFormat="1" x14ac:dyDescent="0.25">
      <c r="A1" s="1" t="s">
        <v>0</v>
      </c>
      <c r="B1" s="1" t="s">
        <v>1</v>
      </c>
      <c r="C1" s="1" t="s">
        <v>2</v>
      </c>
      <c r="D1" s="3" t="s">
        <v>689</v>
      </c>
      <c r="E1" s="3" t="s">
        <v>712</v>
      </c>
      <c r="F1" s="3" t="s">
        <v>691</v>
      </c>
      <c r="G1" s="3" t="s">
        <v>3</v>
      </c>
      <c r="H1" s="3" t="s">
        <v>4</v>
      </c>
    </row>
    <row r="2" spans="1:8" x14ac:dyDescent="0.25">
      <c r="A2" s="1" t="s">
        <v>361</v>
      </c>
      <c r="B2" s="1" t="s">
        <v>5</v>
      </c>
      <c r="C2" s="1" t="s">
        <v>362</v>
      </c>
      <c r="D2" s="3">
        <v>6026</v>
      </c>
      <c r="E2" s="3" t="s">
        <v>363</v>
      </c>
      <c r="F2" s="3" t="s">
        <v>83</v>
      </c>
      <c r="G2" s="4">
        <v>19</v>
      </c>
      <c r="H2" s="1" t="s">
        <v>20</v>
      </c>
    </row>
    <row r="3" spans="1:8" x14ac:dyDescent="0.25">
      <c r="A3" s="1" t="s">
        <v>278</v>
      </c>
      <c r="B3" s="1" t="s">
        <v>6</v>
      </c>
      <c r="C3" s="1" t="s">
        <v>276</v>
      </c>
      <c r="D3" s="3">
        <v>6285</v>
      </c>
      <c r="E3" s="3" t="s">
        <v>277</v>
      </c>
      <c r="F3" s="3" t="s">
        <v>83</v>
      </c>
      <c r="G3" s="4">
        <v>19</v>
      </c>
      <c r="H3" s="1" t="s">
        <v>20</v>
      </c>
    </row>
    <row r="4" spans="1:8" x14ac:dyDescent="0.25">
      <c r="A4" s="1" t="s">
        <v>590</v>
      </c>
      <c r="B4" s="1" t="s">
        <v>5</v>
      </c>
      <c r="C4" s="1" t="s">
        <v>589</v>
      </c>
      <c r="D4" s="3">
        <v>6170</v>
      </c>
      <c r="E4" s="3" t="s">
        <v>177</v>
      </c>
      <c r="F4" s="3" t="s">
        <v>83</v>
      </c>
      <c r="G4" s="4">
        <v>18</v>
      </c>
      <c r="H4" s="1" t="s">
        <v>44</v>
      </c>
    </row>
    <row r="5" spans="1:8" x14ac:dyDescent="0.25">
      <c r="A5" s="1" t="s">
        <v>592</v>
      </c>
      <c r="B5" s="1" t="s">
        <v>5</v>
      </c>
      <c r="C5" s="1" t="s">
        <v>593</v>
      </c>
      <c r="D5" s="3">
        <v>6017</v>
      </c>
      <c r="E5" s="3" t="s">
        <v>594</v>
      </c>
      <c r="F5" s="3" t="s">
        <v>83</v>
      </c>
      <c r="G5" s="4">
        <v>18</v>
      </c>
      <c r="H5" s="1" t="s">
        <v>44</v>
      </c>
    </row>
    <row r="6" spans="1:8" x14ac:dyDescent="0.25">
      <c r="A6" s="1" t="s">
        <v>602</v>
      </c>
      <c r="B6" s="1" t="s">
        <v>5</v>
      </c>
      <c r="C6" s="1" t="s">
        <v>593</v>
      </c>
      <c r="D6" s="3">
        <v>6017</v>
      </c>
      <c r="E6" s="3" t="s">
        <v>594</v>
      </c>
      <c r="F6" s="3" t="s">
        <v>83</v>
      </c>
      <c r="G6" s="4">
        <v>18</v>
      </c>
      <c r="H6" s="1" t="s">
        <v>44</v>
      </c>
    </row>
    <row r="7" spans="1:8" x14ac:dyDescent="0.25">
      <c r="A7" s="1" t="s">
        <v>655</v>
      </c>
      <c r="B7" s="1" t="s">
        <v>5</v>
      </c>
      <c r="C7" s="1" t="s">
        <v>656</v>
      </c>
      <c r="D7" s="3">
        <v>6215</v>
      </c>
      <c r="E7" s="3" t="s">
        <v>657</v>
      </c>
      <c r="F7" s="3" t="s">
        <v>83</v>
      </c>
      <c r="G7" s="4">
        <v>18</v>
      </c>
      <c r="H7" s="1" t="s">
        <v>44</v>
      </c>
    </row>
    <row r="8" spans="1:8" x14ac:dyDescent="0.25">
      <c r="A8" s="1" t="s">
        <v>279</v>
      </c>
      <c r="B8" s="1" t="s">
        <v>6</v>
      </c>
      <c r="C8" s="1" t="s">
        <v>276</v>
      </c>
      <c r="D8" s="3">
        <v>6285</v>
      </c>
      <c r="E8" s="3" t="s">
        <v>277</v>
      </c>
      <c r="F8" s="3" t="s">
        <v>83</v>
      </c>
      <c r="G8" s="4">
        <v>18</v>
      </c>
      <c r="H8" s="1" t="s">
        <v>44</v>
      </c>
    </row>
    <row r="9" spans="1:8" x14ac:dyDescent="0.25">
      <c r="A9" s="1" t="s">
        <v>600</v>
      </c>
      <c r="B9" s="1" t="s">
        <v>5</v>
      </c>
      <c r="C9" s="1" t="s">
        <v>593</v>
      </c>
      <c r="D9" s="3">
        <v>6017</v>
      </c>
      <c r="E9" s="3" t="s">
        <v>594</v>
      </c>
      <c r="F9" s="3" t="s">
        <v>83</v>
      </c>
      <c r="G9" s="4">
        <v>17</v>
      </c>
      <c r="H9" s="1" t="s">
        <v>13</v>
      </c>
    </row>
    <row r="10" spans="1:8" x14ac:dyDescent="0.25">
      <c r="A10" s="1" t="s">
        <v>601</v>
      </c>
      <c r="B10" s="1" t="s">
        <v>5</v>
      </c>
      <c r="C10" s="1" t="s">
        <v>593</v>
      </c>
      <c r="D10" s="3">
        <v>6017</v>
      </c>
      <c r="E10" s="3" t="s">
        <v>594</v>
      </c>
      <c r="F10" s="3" t="s">
        <v>83</v>
      </c>
      <c r="G10" s="4">
        <v>17</v>
      </c>
      <c r="H10" s="1" t="s">
        <v>13</v>
      </c>
    </row>
    <row r="11" spans="1:8" x14ac:dyDescent="0.25">
      <c r="A11" s="1" t="s">
        <v>611</v>
      </c>
      <c r="B11" s="1" t="s">
        <v>5</v>
      </c>
      <c r="C11" s="1" t="s">
        <v>609</v>
      </c>
      <c r="D11" s="3">
        <v>6162</v>
      </c>
      <c r="E11" s="3" t="s">
        <v>610</v>
      </c>
      <c r="F11" s="3" t="s">
        <v>83</v>
      </c>
      <c r="G11" s="4">
        <v>17</v>
      </c>
      <c r="H11" s="1" t="s">
        <v>13</v>
      </c>
    </row>
    <row r="12" spans="1:8" x14ac:dyDescent="0.25">
      <c r="A12" s="1" t="s">
        <v>578</v>
      </c>
      <c r="B12" s="1" t="s">
        <v>9</v>
      </c>
      <c r="C12" s="1" t="s">
        <v>81</v>
      </c>
      <c r="D12" s="3">
        <v>6024</v>
      </c>
      <c r="E12" s="3" t="s">
        <v>82</v>
      </c>
      <c r="F12" s="3" t="s">
        <v>83</v>
      </c>
      <c r="G12" s="4">
        <v>17</v>
      </c>
      <c r="H12" s="1" t="s">
        <v>13</v>
      </c>
    </row>
    <row r="13" spans="1:8" x14ac:dyDescent="0.25">
      <c r="A13" s="1" t="s">
        <v>434</v>
      </c>
      <c r="B13" s="1" t="s">
        <v>6</v>
      </c>
      <c r="C13" s="1" t="s">
        <v>433</v>
      </c>
      <c r="D13" s="3">
        <v>6170</v>
      </c>
      <c r="E13" s="3" t="s">
        <v>177</v>
      </c>
      <c r="F13" s="3" t="s">
        <v>83</v>
      </c>
      <c r="G13" s="4">
        <v>17</v>
      </c>
      <c r="H13" s="1" t="s">
        <v>13</v>
      </c>
    </row>
    <row r="14" spans="1:8" x14ac:dyDescent="0.25">
      <c r="A14" s="1" t="s">
        <v>275</v>
      </c>
      <c r="B14" s="1" t="s">
        <v>6</v>
      </c>
      <c r="C14" s="1" t="s">
        <v>276</v>
      </c>
      <c r="D14" s="3">
        <v>6285</v>
      </c>
      <c r="E14" s="3" t="s">
        <v>277</v>
      </c>
      <c r="F14" s="3" t="s">
        <v>83</v>
      </c>
      <c r="G14" s="4">
        <v>17</v>
      </c>
      <c r="H14" s="1" t="s">
        <v>13</v>
      </c>
    </row>
    <row r="15" spans="1:8" x14ac:dyDescent="0.25">
      <c r="A15" s="1" t="s">
        <v>524</v>
      </c>
      <c r="B15" s="1" t="s">
        <v>9</v>
      </c>
      <c r="C15" s="1" t="s">
        <v>701</v>
      </c>
      <c r="D15" s="3">
        <v>6022</v>
      </c>
      <c r="E15" s="3" t="s">
        <v>525</v>
      </c>
      <c r="F15" s="3" t="s">
        <v>83</v>
      </c>
      <c r="G15" s="4">
        <v>17</v>
      </c>
      <c r="H15" s="1" t="s">
        <v>13</v>
      </c>
    </row>
    <row r="16" spans="1:8" x14ac:dyDescent="0.25">
      <c r="A16" s="1" t="s">
        <v>532</v>
      </c>
      <c r="B16" s="1" t="s">
        <v>9</v>
      </c>
      <c r="C16" s="1" t="s">
        <v>701</v>
      </c>
      <c r="D16" s="3">
        <v>6022</v>
      </c>
      <c r="E16" s="3" t="s">
        <v>525</v>
      </c>
      <c r="F16" s="3" t="s">
        <v>83</v>
      </c>
      <c r="G16" s="4">
        <v>17</v>
      </c>
      <c r="H16" s="1" t="s">
        <v>13</v>
      </c>
    </row>
    <row r="17" spans="1:8" x14ac:dyDescent="0.25">
      <c r="A17" s="1" t="s">
        <v>533</v>
      </c>
      <c r="B17" s="1" t="s">
        <v>9</v>
      </c>
      <c r="C17" s="1" t="s">
        <v>701</v>
      </c>
      <c r="D17" s="3">
        <v>6022</v>
      </c>
      <c r="E17" s="3" t="s">
        <v>525</v>
      </c>
      <c r="F17" s="3" t="s">
        <v>83</v>
      </c>
      <c r="G17" s="4">
        <v>17</v>
      </c>
      <c r="H17" s="1" t="s">
        <v>13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5DB8E-CE6C-473F-91C2-C1FE94423745}">
  <dimension ref="A1:H18"/>
  <sheetViews>
    <sheetView workbookViewId="0">
      <selection activeCell="D25" sqref="D25"/>
    </sheetView>
  </sheetViews>
  <sheetFormatPr baseColWidth="10" defaultColWidth="9.140625" defaultRowHeight="14.25" x14ac:dyDescent="0.25"/>
  <cols>
    <col min="1" max="1" width="37.7109375" style="1" bestFit="1" customWidth="1"/>
    <col min="2" max="2" width="47.85546875" style="1" bestFit="1" customWidth="1"/>
    <col min="3" max="3" width="39.7109375" style="1" bestFit="1" customWidth="1"/>
    <col min="4" max="4" width="11.85546875" style="1" customWidth="1"/>
    <col min="5" max="5" width="24.28515625" style="1" customWidth="1"/>
    <col min="6" max="6" width="11.85546875" style="1" customWidth="1"/>
    <col min="7" max="7" width="13.7109375" style="1" customWidth="1"/>
    <col min="8" max="8" width="14.140625" style="1" bestFit="1" customWidth="1"/>
    <col min="9" max="9" width="9.140625" style="1" customWidth="1"/>
    <col min="10" max="16384" width="9.140625" style="1"/>
  </cols>
  <sheetData>
    <row r="1" spans="1:8" s="3" customFormat="1" x14ac:dyDescent="0.25">
      <c r="A1" s="1" t="s">
        <v>0</v>
      </c>
      <c r="B1" s="1" t="s">
        <v>1</v>
      </c>
      <c r="C1" s="1" t="s">
        <v>2</v>
      </c>
      <c r="D1" s="3" t="s">
        <v>689</v>
      </c>
      <c r="E1" s="3" t="s">
        <v>712</v>
      </c>
      <c r="F1" s="3" t="s">
        <v>691</v>
      </c>
      <c r="G1" s="3" t="s">
        <v>3</v>
      </c>
      <c r="H1" s="3" t="s">
        <v>4</v>
      </c>
    </row>
    <row r="2" spans="1:8" x14ac:dyDescent="0.25">
      <c r="A2" s="1" t="s">
        <v>653</v>
      </c>
      <c r="B2" s="1" t="s">
        <v>6</v>
      </c>
      <c r="C2" s="1" t="s">
        <v>573</v>
      </c>
      <c r="D2" s="3">
        <v>2108</v>
      </c>
      <c r="E2" s="3" t="s">
        <v>574</v>
      </c>
      <c r="F2" s="3" t="s">
        <v>25</v>
      </c>
      <c r="G2" s="2">
        <v>19</v>
      </c>
      <c r="H2" s="1" t="s">
        <v>20</v>
      </c>
    </row>
    <row r="3" spans="1:8" x14ac:dyDescent="0.25">
      <c r="A3" s="1" t="s">
        <v>159</v>
      </c>
      <c r="B3" s="1" t="s">
        <v>6</v>
      </c>
      <c r="C3" s="1" t="s">
        <v>157</v>
      </c>
      <c r="D3" s="3">
        <v>2112</v>
      </c>
      <c r="E3" s="3" t="s">
        <v>158</v>
      </c>
      <c r="F3" s="3" t="s">
        <v>25</v>
      </c>
      <c r="G3" s="2">
        <v>18</v>
      </c>
      <c r="H3" s="1" t="s">
        <v>44</v>
      </c>
    </row>
    <row r="4" spans="1:8" x14ac:dyDescent="0.25">
      <c r="A4" s="1" t="s">
        <v>160</v>
      </c>
      <c r="B4" s="1" t="s">
        <v>6</v>
      </c>
      <c r="C4" s="1" t="s">
        <v>157</v>
      </c>
      <c r="D4" s="3">
        <v>2112</v>
      </c>
      <c r="E4" s="3" t="s">
        <v>158</v>
      </c>
      <c r="F4" s="3" t="s">
        <v>25</v>
      </c>
      <c r="G4" s="2">
        <v>18</v>
      </c>
      <c r="H4" s="1" t="s">
        <v>44</v>
      </c>
    </row>
    <row r="5" spans="1:8" x14ac:dyDescent="0.25">
      <c r="A5" s="1" t="s">
        <v>652</v>
      </c>
      <c r="B5" s="1" t="s">
        <v>6</v>
      </c>
      <c r="C5" s="1" t="s">
        <v>573</v>
      </c>
      <c r="D5" s="3">
        <v>2108</v>
      </c>
      <c r="E5" s="3" t="s">
        <v>574</v>
      </c>
      <c r="F5" s="3" t="s">
        <v>25</v>
      </c>
      <c r="G5" s="2">
        <v>18</v>
      </c>
      <c r="H5" s="1" t="s">
        <v>44</v>
      </c>
    </row>
    <row r="6" spans="1:8" x14ac:dyDescent="0.25">
      <c r="A6" s="1" t="s">
        <v>100</v>
      </c>
      <c r="B6" s="1" t="s">
        <v>6</v>
      </c>
      <c r="C6" s="1" t="s">
        <v>23</v>
      </c>
      <c r="D6" s="3">
        <v>2117</v>
      </c>
      <c r="E6" s="3" t="s">
        <v>24</v>
      </c>
      <c r="F6" s="3" t="s">
        <v>25</v>
      </c>
      <c r="G6" s="2">
        <v>18</v>
      </c>
      <c r="H6" s="1" t="s">
        <v>44</v>
      </c>
    </row>
    <row r="7" spans="1:8" x14ac:dyDescent="0.25">
      <c r="A7" s="1" t="s">
        <v>129</v>
      </c>
      <c r="B7" s="1" t="s">
        <v>5</v>
      </c>
      <c r="C7" s="1" t="s">
        <v>127</v>
      </c>
      <c r="D7" s="3">
        <v>2012</v>
      </c>
      <c r="E7" s="3" t="s">
        <v>128</v>
      </c>
      <c r="F7" s="3" t="s">
        <v>25</v>
      </c>
      <c r="G7" s="2">
        <v>18</v>
      </c>
      <c r="H7" s="1" t="s">
        <v>44</v>
      </c>
    </row>
    <row r="8" spans="1:8" x14ac:dyDescent="0.25">
      <c r="A8" s="1" t="s">
        <v>130</v>
      </c>
      <c r="B8" s="1" t="s">
        <v>5</v>
      </c>
      <c r="C8" s="1" t="s">
        <v>127</v>
      </c>
      <c r="D8" s="3">
        <v>2012</v>
      </c>
      <c r="E8" s="3" t="s">
        <v>128</v>
      </c>
      <c r="F8" s="3" t="s">
        <v>25</v>
      </c>
      <c r="G8" s="2">
        <v>18</v>
      </c>
      <c r="H8" s="1" t="s">
        <v>44</v>
      </c>
    </row>
    <row r="9" spans="1:8" x14ac:dyDescent="0.25">
      <c r="A9" s="1" t="s">
        <v>254</v>
      </c>
      <c r="B9" s="1" t="s">
        <v>22</v>
      </c>
      <c r="C9" s="1" t="s">
        <v>255</v>
      </c>
      <c r="D9" s="3">
        <v>2127</v>
      </c>
      <c r="E9" s="3" t="s">
        <v>256</v>
      </c>
      <c r="F9" s="3" t="s">
        <v>25</v>
      </c>
      <c r="G9" s="2">
        <v>18</v>
      </c>
      <c r="H9" s="1" t="s">
        <v>44</v>
      </c>
    </row>
    <row r="10" spans="1:8" x14ac:dyDescent="0.25">
      <c r="A10" s="1" t="s">
        <v>484</v>
      </c>
      <c r="B10" s="1" t="s">
        <v>22</v>
      </c>
      <c r="C10" s="1" t="s">
        <v>255</v>
      </c>
      <c r="D10" s="3">
        <v>2127</v>
      </c>
      <c r="E10" s="3" t="s">
        <v>256</v>
      </c>
      <c r="F10" s="3" t="s">
        <v>25</v>
      </c>
      <c r="G10" s="2">
        <v>18</v>
      </c>
      <c r="H10" s="1" t="s">
        <v>44</v>
      </c>
    </row>
    <row r="11" spans="1:8" x14ac:dyDescent="0.25">
      <c r="A11" s="1" t="s">
        <v>572</v>
      </c>
      <c r="B11" s="1" t="s">
        <v>6</v>
      </c>
      <c r="C11" s="1" t="s">
        <v>573</v>
      </c>
      <c r="D11" s="3">
        <v>2108</v>
      </c>
      <c r="E11" s="3" t="s">
        <v>574</v>
      </c>
      <c r="F11" s="3" t="s">
        <v>25</v>
      </c>
      <c r="G11" s="2">
        <v>17</v>
      </c>
      <c r="H11" s="1" t="s">
        <v>13</v>
      </c>
    </row>
    <row r="12" spans="1:8" x14ac:dyDescent="0.25">
      <c r="A12" s="1" t="s">
        <v>651</v>
      </c>
      <c r="B12" s="1" t="s">
        <v>6</v>
      </c>
      <c r="C12" s="1" t="s">
        <v>573</v>
      </c>
      <c r="D12" s="3">
        <v>2108</v>
      </c>
      <c r="E12" s="3" t="s">
        <v>574</v>
      </c>
      <c r="F12" s="3" t="s">
        <v>25</v>
      </c>
      <c r="G12" s="2">
        <v>17</v>
      </c>
      <c r="H12" s="1" t="s">
        <v>13</v>
      </c>
    </row>
    <row r="13" spans="1:8" x14ac:dyDescent="0.25">
      <c r="A13" s="1" t="s">
        <v>21</v>
      </c>
      <c r="B13" s="1" t="s">
        <v>22</v>
      </c>
      <c r="C13" s="1" t="s">
        <v>23</v>
      </c>
      <c r="D13" s="3">
        <v>2117</v>
      </c>
      <c r="E13" s="3" t="s">
        <v>24</v>
      </c>
      <c r="F13" s="3" t="s">
        <v>25</v>
      </c>
      <c r="G13" s="2">
        <v>17</v>
      </c>
      <c r="H13" s="1" t="s">
        <v>13</v>
      </c>
    </row>
    <row r="14" spans="1:8" x14ac:dyDescent="0.25">
      <c r="A14" s="1" t="s">
        <v>203</v>
      </c>
      <c r="B14" s="1" t="s">
        <v>5</v>
      </c>
      <c r="C14" s="1" t="s">
        <v>201</v>
      </c>
      <c r="D14" s="3">
        <v>2316</v>
      </c>
      <c r="E14" s="3" t="s">
        <v>202</v>
      </c>
      <c r="F14" s="3" t="s">
        <v>25</v>
      </c>
      <c r="G14" s="2">
        <v>17</v>
      </c>
      <c r="H14" s="1" t="s">
        <v>13</v>
      </c>
    </row>
    <row r="15" spans="1:8" x14ac:dyDescent="0.25">
      <c r="A15" s="1" t="s">
        <v>204</v>
      </c>
      <c r="B15" s="1" t="s">
        <v>5</v>
      </c>
      <c r="C15" s="1" t="s">
        <v>201</v>
      </c>
      <c r="D15" s="3">
        <v>2316</v>
      </c>
      <c r="E15" s="3" t="s">
        <v>202</v>
      </c>
      <c r="F15" s="3" t="s">
        <v>25</v>
      </c>
      <c r="G15" s="2">
        <v>17</v>
      </c>
      <c r="H15" s="1" t="s">
        <v>13</v>
      </c>
    </row>
    <row r="16" spans="1:8" x14ac:dyDescent="0.25">
      <c r="A16" s="1" t="s">
        <v>300</v>
      </c>
      <c r="B16" s="1" t="s">
        <v>54</v>
      </c>
      <c r="C16" s="1" t="s">
        <v>301</v>
      </c>
      <c r="D16" s="3">
        <v>2042</v>
      </c>
      <c r="E16" s="3" t="s">
        <v>302</v>
      </c>
      <c r="F16" s="3" t="s">
        <v>25</v>
      </c>
      <c r="G16" s="2">
        <v>17</v>
      </c>
      <c r="H16" s="1" t="s">
        <v>13</v>
      </c>
    </row>
    <row r="17" spans="1:8" x14ac:dyDescent="0.25">
      <c r="A17" s="1" t="s">
        <v>455</v>
      </c>
      <c r="B17" s="1" t="s">
        <v>9</v>
      </c>
      <c r="C17" s="1" t="s">
        <v>453</v>
      </c>
      <c r="D17" s="3">
        <v>2000</v>
      </c>
      <c r="E17" s="3" t="s">
        <v>454</v>
      </c>
      <c r="F17" s="3" t="s">
        <v>25</v>
      </c>
      <c r="G17" s="2">
        <v>17</v>
      </c>
      <c r="H17" s="1" t="s">
        <v>13</v>
      </c>
    </row>
    <row r="18" spans="1:8" x14ac:dyDescent="0.25">
      <c r="A18" s="1" t="s">
        <v>119</v>
      </c>
      <c r="B18" s="1" t="s">
        <v>5</v>
      </c>
      <c r="C18" s="1" t="s">
        <v>117</v>
      </c>
      <c r="D18" s="3">
        <v>2300</v>
      </c>
      <c r="E18" s="3" t="s">
        <v>118</v>
      </c>
      <c r="F18" s="3" t="s">
        <v>25</v>
      </c>
      <c r="G18" s="2">
        <v>17</v>
      </c>
      <c r="H18" s="1" t="s">
        <v>13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66809-54EF-4E20-BBDA-B5BFBEC5BB32}">
  <dimension ref="A1:H2"/>
  <sheetViews>
    <sheetView workbookViewId="0">
      <selection activeCell="D15" sqref="D15"/>
    </sheetView>
  </sheetViews>
  <sheetFormatPr baseColWidth="10" defaultColWidth="9.140625" defaultRowHeight="14.25" x14ac:dyDescent="0.25"/>
  <cols>
    <col min="1" max="1" width="19" style="1" bestFit="1" customWidth="1"/>
    <col min="2" max="2" width="32" style="1" bestFit="1" customWidth="1"/>
    <col min="3" max="3" width="33" style="1" bestFit="1" customWidth="1"/>
    <col min="4" max="4" width="11.85546875" style="1" customWidth="1"/>
    <col min="5" max="5" width="24.28515625" style="1" customWidth="1"/>
    <col min="6" max="6" width="11.85546875" style="1" customWidth="1"/>
    <col min="7" max="7" width="13.7109375" style="1" customWidth="1"/>
    <col min="8" max="8" width="15.140625" style="1" customWidth="1"/>
    <col min="9" max="9" width="9.140625" style="1" customWidth="1"/>
    <col min="10" max="16384" width="9.140625" style="1"/>
  </cols>
  <sheetData>
    <row r="1" spans="1:8" s="3" customFormat="1" x14ac:dyDescent="0.25">
      <c r="A1" s="1" t="s">
        <v>0</v>
      </c>
      <c r="B1" s="1" t="s">
        <v>1</v>
      </c>
      <c r="C1" s="1" t="s">
        <v>2</v>
      </c>
      <c r="D1" s="3" t="s">
        <v>689</v>
      </c>
      <c r="E1" s="3" t="s">
        <v>712</v>
      </c>
      <c r="F1" s="3" t="s">
        <v>691</v>
      </c>
      <c r="G1" s="3" t="s">
        <v>3</v>
      </c>
      <c r="H1" s="3" t="s">
        <v>4</v>
      </c>
    </row>
    <row r="2" spans="1:8" x14ac:dyDescent="0.25">
      <c r="A2" s="1" t="s">
        <v>508</v>
      </c>
      <c r="B2" s="1" t="s">
        <v>22</v>
      </c>
      <c r="C2" s="1" t="s">
        <v>505</v>
      </c>
      <c r="D2" s="1">
        <v>6386</v>
      </c>
      <c r="E2" s="1" t="s">
        <v>506</v>
      </c>
      <c r="F2" s="1" t="s">
        <v>507</v>
      </c>
      <c r="G2" s="2">
        <v>18</v>
      </c>
      <c r="H2" s="1" t="s">
        <v>44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37FB8-F0F5-406C-97F7-17FDFFFBDF85}">
  <dimension ref="A1:H2"/>
  <sheetViews>
    <sheetView workbookViewId="0">
      <selection activeCell="I1" sqref="I1:I1048576"/>
    </sheetView>
  </sheetViews>
  <sheetFormatPr baseColWidth="10" defaultColWidth="9.140625" defaultRowHeight="14.25" x14ac:dyDescent="0.25"/>
  <cols>
    <col min="1" max="1" width="19" style="1" bestFit="1" customWidth="1"/>
    <col min="2" max="2" width="15.28515625" style="1" bestFit="1" customWidth="1"/>
    <col min="3" max="3" width="23" style="1" bestFit="1" customWidth="1"/>
    <col min="4" max="4" width="11.85546875" style="1" customWidth="1"/>
    <col min="5" max="5" width="24.28515625" style="1" customWidth="1"/>
    <col min="6" max="6" width="11.85546875" style="1" customWidth="1"/>
    <col min="7" max="7" width="13.7109375" style="1" customWidth="1"/>
    <col min="8" max="8" width="15.140625" style="1" customWidth="1"/>
    <col min="9" max="9" width="9.140625" style="1" customWidth="1"/>
    <col min="10" max="16384" width="9.140625" style="1"/>
  </cols>
  <sheetData>
    <row r="1" spans="1:8" s="3" customFormat="1" x14ac:dyDescent="0.25">
      <c r="A1" s="1" t="s">
        <v>0</v>
      </c>
      <c r="B1" s="1" t="s">
        <v>1</v>
      </c>
      <c r="C1" s="1" t="s">
        <v>2</v>
      </c>
      <c r="D1" s="3" t="s">
        <v>689</v>
      </c>
      <c r="E1" s="3" t="s">
        <v>690</v>
      </c>
      <c r="F1" s="3" t="s">
        <v>691</v>
      </c>
      <c r="G1" s="3" t="s">
        <v>3</v>
      </c>
      <c r="H1" s="3" t="s">
        <v>4</v>
      </c>
    </row>
    <row r="2" spans="1:8" x14ac:dyDescent="0.25">
      <c r="A2" s="1" t="s">
        <v>683</v>
      </c>
      <c r="B2" s="1" t="s">
        <v>5</v>
      </c>
      <c r="C2" s="1" t="s">
        <v>684</v>
      </c>
      <c r="D2" s="3">
        <v>6074</v>
      </c>
      <c r="E2" s="3" t="s">
        <v>685</v>
      </c>
      <c r="F2" s="3" t="s">
        <v>686</v>
      </c>
      <c r="G2" s="4">
        <v>17</v>
      </c>
      <c r="H2" s="1" t="s">
        <v>13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510E4-C34E-4E88-AF73-7518AC0F75A0}">
  <dimension ref="A1:H10"/>
  <sheetViews>
    <sheetView workbookViewId="0">
      <selection activeCell="C21" sqref="C21"/>
    </sheetView>
  </sheetViews>
  <sheetFormatPr baseColWidth="10" defaultColWidth="9.140625" defaultRowHeight="14.25" x14ac:dyDescent="0.25"/>
  <cols>
    <col min="1" max="1" width="59.42578125" style="1" customWidth="1"/>
    <col min="2" max="2" width="47.85546875" style="1" bestFit="1" customWidth="1"/>
    <col min="3" max="3" width="35.7109375" style="1" bestFit="1" customWidth="1"/>
    <col min="4" max="4" width="11.85546875" style="1" customWidth="1"/>
    <col min="5" max="5" width="24.28515625" style="1" customWidth="1"/>
    <col min="6" max="6" width="11.85546875" style="1" customWidth="1"/>
    <col min="7" max="7" width="13.7109375" style="1" customWidth="1"/>
    <col min="8" max="8" width="15.140625" style="1" customWidth="1"/>
    <col min="9" max="9" width="9.140625" style="1" customWidth="1"/>
    <col min="10" max="16384" width="9.140625" style="1"/>
  </cols>
  <sheetData>
    <row r="1" spans="1:8" s="3" customFormat="1" x14ac:dyDescent="0.25">
      <c r="A1" s="3" t="s">
        <v>0</v>
      </c>
      <c r="B1" s="3" t="s">
        <v>1</v>
      </c>
      <c r="C1" s="3" t="s">
        <v>2</v>
      </c>
      <c r="D1" s="3" t="s">
        <v>689</v>
      </c>
      <c r="E1" s="3" t="s">
        <v>712</v>
      </c>
      <c r="F1" s="3" t="s">
        <v>691</v>
      </c>
      <c r="G1" s="3" t="s">
        <v>3</v>
      </c>
      <c r="H1" s="3" t="s">
        <v>4</v>
      </c>
    </row>
    <row r="2" spans="1:8" x14ac:dyDescent="0.25">
      <c r="A2" s="1" t="s">
        <v>356</v>
      </c>
      <c r="B2" s="1" t="s">
        <v>9</v>
      </c>
      <c r="C2" s="1" t="s">
        <v>348</v>
      </c>
      <c r="D2" s="3">
        <v>9230</v>
      </c>
      <c r="E2" s="3" t="s">
        <v>349</v>
      </c>
      <c r="F2" s="3" t="s">
        <v>342</v>
      </c>
      <c r="G2" s="4">
        <v>20</v>
      </c>
      <c r="H2" s="1" t="s">
        <v>20</v>
      </c>
    </row>
    <row r="3" spans="1:8" x14ac:dyDescent="0.25">
      <c r="A3" s="1" t="s">
        <v>353</v>
      </c>
      <c r="B3" s="1" t="s">
        <v>9</v>
      </c>
      <c r="C3" s="1" t="s">
        <v>348</v>
      </c>
      <c r="D3" s="3">
        <v>9230</v>
      </c>
      <c r="E3" s="3" t="s">
        <v>349</v>
      </c>
      <c r="F3" s="3" t="s">
        <v>342</v>
      </c>
      <c r="G3" s="4">
        <v>19</v>
      </c>
      <c r="H3" s="1" t="s">
        <v>20</v>
      </c>
    </row>
    <row r="4" spans="1:8" x14ac:dyDescent="0.25">
      <c r="A4" s="1" t="s">
        <v>354</v>
      </c>
      <c r="B4" s="1" t="s">
        <v>9</v>
      </c>
      <c r="C4" s="1" t="s">
        <v>348</v>
      </c>
      <c r="D4" s="3">
        <v>9230</v>
      </c>
      <c r="E4" s="3" t="s">
        <v>349</v>
      </c>
      <c r="F4" s="3" t="s">
        <v>342</v>
      </c>
      <c r="G4" s="4">
        <v>19</v>
      </c>
      <c r="H4" s="1" t="s">
        <v>20</v>
      </c>
    </row>
    <row r="5" spans="1:8" x14ac:dyDescent="0.25">
      <c r="A5" s="1" t="s">
        <v>361</v>
      </c>
      <c r="B5" s="1" t="s">
        <v>5</v>
      </c>
      <c r="C5" s="1" t="s">
        <v>687</v>
      </c>
      <c r="D5" s="3">
        <v>8727</v>
      </c>
      <c r="E5" s="3" t="s">
        <v>688</v>
      </c>
      <c r="F5" s="3" t="s">
        <v>342</v>
      </c>
      <c r="G5" s="4">
        <v>18</v>
      </c>
      <c r="H5" s="1" t="s">
        <v>44</v>
      </c>
    </row>
    <row r="6" spans="1:8" x14ac:dyDescent="0.25">
      <c r="A6" s="1" t="s">
        <v>347</v>
      </c>
      <c r="B6" s="1" t="s">
        <v>9</v>
      </c>
      <c r="C6" s="1" t="s">
        <v>348</v>
      </c>
      <c r="D6" s="3">
        <v>9230</v>
      </c>
      <c r="E6" s="3" t="s">
        <v>349</v>
      </c>
      <c r="F6" s="3" t="s">
        <v>342</v>
      </c>
      <c r="G6" s="4">
        <v>18</v>
      </c>
      <c r="H6" s="1" t="s">
        <v>44</v>
      </c>
    </row>
    <row r="7" spans="1:8" x14ac:dyDescent="0.25">
      <c r="A7" s="1" t="s">
        <v>350</v>
      </c>
      <c r="B7" s="1" t="s">
        <v>9</v>
      </c>
      <c r="C7" s="1" t="s">
        <v>348</v>
      </c>
      <c r="D7" s="3">
        <v>9230</v>
      </c>
      <c r="E7" s="3" t="s">
        <v>349</v>
      </c>
      <c r="F7" s="3" t="s">
        <v>342</v>
      </c>
      <c r="G7" s="4">
        <v>18</v>
      </c>
      <c r="H7" s="1" t="s">
        <v>44</v>
      </c>
    </row>
    <row r="8" spans="1:8" x14ac:dyDescent="0.25">
      <c r="A8" s="1" t="s">
        <v>355</v>
      </c>
      <c r="B8" s="1" t="s">
        <v>9</v>
      </c>
      <c r="C8" s="1" t="s">
        <v>348</v>
      </c>
      <c r="D8" s="3">
        <v>9230</v>
      </c>
      <c r="E8" s="3" t="s">
        <v>349</v>
      </c>
      <c r="F8" s="3" t="s">
        <v>342</v>
      </c>
      <c r="G8" s="4">
        <v>18</v>
      </c>
      <c r="H8" s="1" t="s">
        <v>44</v>
      </c>
    </row>
    <row r="9" spans="1:8" x14ac:dyDescent="0.25">
      <c r="A9" s="1" t="s">
        <v>351</v>
      </c>
      <c r="B9" s="1" t="s">
        <v>9</v>
      </c>
      <c r="C9" s="1" t="s">
        <v>348</v>
      </c>
      <c r="D9" s="3">
        <v>9230</v>
      </c>
      <c r="E9" s="3" t="s">
        <v>349</v>
      </c>
      <c r="F9" s="3" t="s">
        <v>342</v>
      </c>
      <c r="G9" s="4">
        <v>17</v>
      </c>
      <c r="H9" s="1" t="s">
        <v>13</v>
      </c>
    </row>
    <row r="10" spans="1:8" x14ac:dyDescent="0.25">
      <c r="A10" s="1" t="s">
        <v>352</v>
      </c>
      <c r="B10" s="1" t="s">
        <v>9</v>
      </c>
      <c r="C10" s="1" t="s">
        <v>348</v>
      </c>
      <c r="D10" s="3">
        <v>9230</v>
      </c>
      <c r="E10" s="3" t="s">
        <v>349</v>
      </c>
      <c r="F10" s="3" t="s">
        <v>342</v>
      </c>
      <c r="G10" s="4">
        <v>17</v>
      </c>
      <c r="H10" s="1" t="s">
        <v>13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465142-4F45-4263-861D-AE05151CA695}">
  <dimension ref="A1:H4"/>
  <sheetViews>
    <sheetView workbookViewId="0">
      <selection activeCell="C28" sqref="C28"/>
    </sheetView>
  </sheetViews>
  <sheetFormatPr baseColWidth="10" defaultColWidth="9.140625" defaultRowHeight="14.25" x14ac:dyDescent="0.25"/>
  <cols>
    <col min="1" max="1" width="38.7109375" style="1" bestFit="1" customWidth="1"/>
    <col min="2" max="2" width="47.85546875" style="1" bestFit="1" customWidth="1"/>
    <col min="3" max="3" width="34.85546875" style="1" bestFit="1" customWidth="1"/>
    <col min="4" max="4" width="11.85546875" style="1" customWidth="1"/>
    <col min="5" max="5" width="24.28515625" style="1" customWidth="1"/>
    <col min="6" max="6" width="11.85546875" style="1" customWidth="1"/>
    <col min="7" max="7" width="13.7109375" style="1" customWidth="1"/>
    <col min="8" max="8" width="15.140625" style="1" customWidth="1"/>
    <col min="9" max="9" width="9.140625" style="1" customWidth="1"/>
    <col min="10" max="16384" width="9.140625" style="1"/>
  </cols>
  <sheetData>
    <row r="1" spans="1:8" s="3" customFormat="1" x14ac:dyDescent="0.25">
      <c r="A1" s="1" t="s">
        <v>0</v>
      </c>
      <c r="B1" s="1" t="s">
        <v>1</v>
      </c>
      <c r="C1" s="1" t="s">
        <v>2</v>
      </c>
      <c r="D1" s="3" t="s">
        <v>689</v>
      </c>
      <c r="E1" s="3" t="s">
        <v>712</v>
      </c>
      <c r="F1" s="3" t="s">
        <v>691</v>
      </c>
      <c r="G1" s="3" t="s">
        <v>3</v>
      </c>
      <c r="H1" s="3" t="s">
        <v>4</v>
      </c>
    </row>
    <row r="2" spans="1:8" x14ac:dyDescent="0.25">
      <c r="A2" s="1" t="s">
        <v>181</v>
      </c>
      <c r="B2" s="1" t="s">
        <v>9</v>
      </c>
      <c r="C2" s="1" t="s">
        <v>178</v>
      </c>
      <c r="D2" s="3">
        <v>8265</v>
      </c>
      <c r="E2" s="3" t="s">
        <v>179</v>
      </c>
      <c r="F2" s="3" t="s">
        <v>180</v>
      </c>
      <c r="G2" s="4">
        <v>19</v>
      </c>
      <c r="H2" s="1" t="s">
        <v>20</v>
      </c>
    </row>
    <row r="3" spans="1:8" x14ac:dyDescent="0.25">
      <c r="A3" s="1" t="s">
        <v>448</v>
      </c>
      <c r="B3" s="1" t="s">
        <v>9</v>
      </c>
      <c r="C3" s="1" t="s">
        <v>699</v>
      </c>
      <c r="D3" s="3">
        <v>8547</v>
      </c>
      <c r="E3" s="3" t="s">
        <v>449</v>
      </c>
      <c r="F3" s="3" t="s">
        <v>180</v>
      </c>
      <c r="G3" s="4">
        <v>18</v>
      </c>
      <c r="H3" s="1" t="s">
        <v>44</v>
      </c>
    </row>
    <row r="4" spans="1:8" x14ac:dyDescent="0.25">
      <c r="A4" s="1" t="s">
        <v>424</v>
      </c>
      <c r="B4" s="1" t="s">
        <v>9</v>
      </c>
      <c r="C4" s="1" t="s">
        <v>411</v>
      </c>
      <c r="D4" s="3">
        <v>8535</v>
      </c>
      <c r="E4" s="3" t="s">
        <v>412</v>
      </c>
      <c r="F4" s="3" t="s">
        <v>180</v>
      </c>
      <c r="G4" s="4">
        <v>17</v>
      </c>
      <c r="H4" s="1" t="s">
        <v>13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2EE750-D2FB-48AF-8C14-D47B4473A286}">
  <dimension ref="A1:H7"/>
  <sheetViews>
    <sheetView workbookViewId="0">
      <selection activeCell="E2" sqref="E2"/>
    </sheetView>
  </sheetViews>
  <sheetFormatPr baseColWidth="10" defaultColWidth="9.140625" defaultRowHeight="14.25" x14ac:dyDescent="0.25"/>
  <cols>
    <col min="1" max="1" width="59.42578125" style="1" customWidth="1"/>
    <col min="2" max="2" width="47.85546875" style="1" bestFit="1" customWidth="1"/>
    <col min="3" max="3" width="23" style="1" bestFit="1" customWidth="1"/>
    <col min="4" max="4" width="11.85546875" style="1" customWidth="1"/>
    <col min="5" max="5" width="24.28515625" style="1" customWidth="1"/>
    <col min="6" max="6" width="11.85546875" style="1" customWidth="1"/>
    <col min="7" max="7" width="13.7109375" style="1" customWidth="1"/>
    <col min="8" max="8" width="15.140625" style="1" customWidth="1"/>
    <col min="9" max="9" width="9.140625" style="1" customWidth="1"/>
    <col min="10" max="16384" width="9.140625" style="1"/>
  </cols>
  <sheetData>
    <row r="1" spans="1:8" s="3" customFormat="1" x14ac:dyDescent="0.25">
      <c r="A1" s="1" t="s">
        <v>0</v>
      </c>
      <c r="B1" s="1" t="s">
        <v>1</v>
      </c>
      <c r="C1" s="1" t="s">
        <v>2</v>
      </c>
      <c r="D1" s="3" t="s">
        <v>689</v>
      </c>
      <c r="E1" s="3" t="s">
        <v>712</v>
      </c>
      <c r="F1" s="3" t="s">
        <v>691</v>
      </c>
      <c r="G1" s="3" t="s">
        <v>3</v>
      </c>
      <c r="H1" s="3" t="s">
        <v>4</v>
      </c>
    </row>
    <row r="2" spans="1:8" x14ac:dyDescent="0.25">
      <c r="A2" s="1" t="s">
        <v>472</v>
      </c>
      <c r="B2" s="1" t="s">
        <v>22</v>
      </c>
      <c r="C2" s="1" t="s">
        <v>466</v>
      </c>
      <c r="D2" s="3">
        <v>6517</v>
      </c>
      <c r="E2" s="3" t="s">
        <v>467</v>
      </c>
      <c r="F2" s="3" t="s">
        <v>7</v>
      </c>
      <c r="G2" s="2">
        <v>19</v>
      </c>
      <c r="H2" s="1" t="s">
        <v>20</v>
      </c>
    </row>
    <row r="3" spans="1:8" x14ac:dyDescent="0.25">
      <c r="A3" s="1" t="s">
        <v>108</v>
      </c>
      <c r="B3" s="1" t="s">
        <v>6</v>
      </c>
      <c r="C3" s="1" t="s">
        <v>106</v>
      </c>
      <c r="D3" s="3">
        <v>6818</v>
      </c>
      <c r="E3" s="3" t="s">
        <v>107</v>
      </c>
      <c r="F3" s="3" t="s">
        <v>7</v>
      </c>
      <c r="G3" s="2">
        <v>18</v>
      </c>
      <c r="H3" s="1" t="s">
        <v>44</v>
      </c>
    </row>
    <row r="4" spans="1:8" x14ac:dyDescent="0.25">
      <c r="A4" s="1" t="s">
        <v>45</v>
      </c>
      <c r="B4" s="1" t="s">
        <v>9</v>
      </c>
      <c r="C4" s="1" t="s">
        <v>46</v>
      </c>
      <c r="D4" s="3">
        <v>6600</v>
      </c>
      <c r="E4" s="3" t="s">
        <v>47</v>
      </c>
      <c r="F4" s="3" t="s">
        <v>7</v>
      </c>
      <c r="G4" s="2">
        <v>18</v>
      </c>
      <c r="H4" s="1" t="s">
        <v>44</v>
      </c>
    </row>
    <row r="5" spans="1:8" x14ac:dyDescent="0.25">
      <c r="A5" s="1" t="s">
        <v>534</v>
      </c>
      <c r="B5" s="1" t="s">
        <v>9</v>
      </c>
      <c r="C5" s="1" t="s">
        <v>535</v>
      </c>
      <c r="D5" s="3">
        <v>6523</v>
      </c>
      <c r="E5" s="3" t="s">
        <v>536</v>
      </c>
      <c r="F5" s="3" t="s">
        <v>7</v>
      </c>
      <c r="G5" s="2">
        <v>17</v>
      </c>
      <c r="H5" s="1" t="s">
        <v>13</v>
      </c>
    </row>
    <row r="6" spans="1:8" x14ac:dyDescent="0.25">
      <c r="A6" s="1" t="s">
        <v>93</v>
      </c>
      <c r="B6" s="1" t="s">
        <v>9</v>
      </c>
      <c r="C6" s="1" t="s">
        <v>692</v>
      </c>
      <c r="D6" s="3">
        <v>6875</v>
      </c>
      <c r="E6" s="3" t="s">
        <v>94</v>
      </c>
      <c r="F6" s="3" t="s">
        <v>7</v>
      </c>
      <c r="G6" s="2">
        <v>17</v>
      </c>
      <c r="H6" s="1" t="s">
        <v>13</v>
      </c>
    </row>
    <row r="7" spans="1:8" x14ac:dyDescent="0.25">
      <c r="A7" s="1" t="s">
        <v>474</v>
      </c>
      <c r="B7" s="1" t="s">
        <v>5</v>
      </c>
      <c r="C7" s="1" t="s">
        <v>320</v>
      </c>
      <c r="D7" s="3">
        <v>6835</v>
      </c>
      <c r="E7" s="3" t="s">
        <v>321</v>
      </c>
      <c r="F7" s="3" t="s">
        <v>7</v>
      </c>
      <c r="G7" s="2">
        <v>17</v>
      </c>
      <c r="H7" s="1" t="s">
        <v>13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33245D-7E2A-4F56-8C8D-97A3F9FD5BA1}">
  <dimension ref="A1:H2"/>
  <sheetViews>
    <sheetView workbookViewId="0">
      <selection activeCell="G10" sqref="G10"/>
    </sheetView>
  </sheetViews>
  <sheetFormatPr baseColWidth="10" defaultColWidth="9.140625" defaultRowHeight="14.25" x14ac:dyDescent="0.25"/>
  <cols>
    <col min="1" max="1" width="59.42578125" style="1" customWidth="1"/>
    <col min="2" max="2" width="15.28515625" style="1" bestFit="1" customWidth="1"/>
    <col min="3" max="3" width="28.5703125" style="1" bestFit="1" customWidth="1"/>
    <col min="4" max="4" width="11.85546875" style="1" customWidth="1"/>
    <col min="5" max="5" width="24.28515625" style="1" customWidth="1"/>
    <col min="6" max="6" width="11.85546875" style="1" customWidth="1"/>
    <col min="7" max="7" width="13.7109375" style="1" customWidth="1"/>
    <col min="8" max="8" width="15.140625" style="1" customWidth="1"/>
    <col min="9" max="9" width="9.140625" style="1" customWidth="1"/>
    <col min="10" max="16384" width="9.140625" style="1"/>
  </cols>
  <sheetData>
    <row r="1" spans="1:8" s="3" customFormat="1" x14ac:dyDescent="0.25">
      <c r="A1" s="1" t="s">
        <v>0</v>
      </c>
      <c r="B1" s="1" t="s">
        <v>1</v>
      </c>
      <c r="C1" s="1" t="s">
        <v>2</v>
      </c>
      <c r="D1" s="3" t="s">
        <v>689</v>
      </c>
      <c r="E1" s="3" t="s">
        <v>690</v>
      </c>
      <c r="F1" s="3" t="s">
        <v>691</v>
      </c>
      <c r="G1" s="3" t="s">
        <v>3</v>
      </c>
      <c r="H1" s="3" t="s">
        <v>4</v>
      </c>
    </row>
    <row r="2" spans="1:8" x14ac:dyDescent="0.25">
      <c r="A2" s="1" t="s">
        <v>55</v>
      </c>
      <c r="B2" s="1" t="s">
        <v>5</v>
      </c>
      <c r="C2" s="1" t="s">
        <v>56</v>
      </c>
      <c r="D2" s="3">
        <v>6377</v>
      </c>
      <c r="E2" s="3" t="s">
        <v>57</v>
      </c>
      <c r="F2" s="3" t="s">
        <v>58</v>
      </c>
      <c r="G2" s="2">
        <v>19</v>
      </c>
      <c r="H2" s="1" t="s">
        <v>20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7E35D-1D5B-49FC-B753-76ECBA7E6672}">
  <dimension ref="A1:H74"/>
  <sheetViews>
    <sheetView workbookViewId="0"/>
  </sheetViews>
  <sheetFormatPr baseColWidth="10" defaultColWidth="9.140625" defaultRowHeight="14.25" x14ac:dyDescent="0.25"/>
  <cols>
    <col min="1" max="1" width="59.42578125" style="1" customWidth="1"/>
    <col min="2" max="2" width="47.85546875" style="1" bestFit="1" customWidth="1"/>
    <col min="3" max="3" width="83.28515625" style="1" bestFit="1" customWidth="1"/>
    <col min="4" max="4" width="11.85546875" style="1" customWidth="1"/>
    <col min="5" max="5" width="24.28515625" style="3" customWidth="1"/>
    <col min="6" max="6" width="11.85546875" style="3" customWidth="1"/>
    <col min="7" max="7" width="13.7109375" style="3" customWidth="1"/>
    <col min="8" max="8" width="15.140625" style="1" customWidth="1"/>
    <col min="9" max="9" width="9.140625" style="1" customWidth="1"/>
    <col min="10" max="16384" width="9.140625" style="1"/>
  </cols>
  <sheetData>
    <row r="1" spans="1:8" s="3" customFormat="1" x14ac:dyDescent="0.25">
      <c r="A1" s="1" t="s">
        <v>0</v>
      </c>
      <c r="B1" s="1" t="s">
        <v>1</v>
      </c>
      <c r="C1" s="1" t="s">
        <v>2</v>
      </c>
      <c r="D1" s="3" t="s">
        <v>689</v>
      </c>
      <c r="E1" s="3" t="s">
        <v>712</v>
      </c>
      <c r="F1" s="3" t="s">
        <v>691</v>
      </c>
      <c r="G1" s="3" t="s">
        <v>3</v>
      </c>
      <c r="H1" s="3" t="s">
        <v>4</v>
      </c>
    </row>
    <row r="2" spans="1:8" x14ac:dyDescent="0.25">
      <c r="A2" s="1" t="s">
        <v>89</v>
      </c>
      <c r="B2" s="1" t="s">
        <v>54</v>
      </c>
      <c r="C2" s="1" t="s">
        <v>172</v>
      </c>
      <c r="D2" s="3">
        <v>1428</v>
      </c>
      <c r="E2" s="3" t="s">
        <v>173</v>
      </c>
      <c r="F2" s="3" t="s">
        <v>12</v>
      </c>
      <c r="G2" s="4">
        <v>20</v>
      </c>
      <c r="H2" s="1" t="s">
        <v>20</v>
      </c>
    </row>
    <row r="3" spans="1:8" x14ac:dyDescent="0.25">
      <c r="A3" s="1" t="s">
        <v>661</v>
      </c>
      <c r="B3" s="1" t="s">
        <v>54</v>
      </c>
      <c r="C3" s="1" t="s">
        <v>125</v>
      </c>
      <c r="D3" s="3">
        <v>1033</v>
      </c>
      <c r="E3" s="3" t="s">
        <v>126</v>
      </c>
      <c r="F3" s="3" t="s">
        <v>12</v>
      </c>
      <c r="G3" s="4">
        <v>20</v>
      </c>
      <c r="H3" s="1" t="s">
        <v>20</v>
      </c>
    </row>
    <row r="4" spans="1:8" x14ac:dyDescent="0.25">
      <c r="A4" s="1" t="s">
        <v>381</v>
      </c>
      <c r="B4" s="1" t="s">
        <v>54</v>
      </c>
      <c r="C4" s="1" t="s">
        <v>371</v>
      </c>
      <c r="D4" s="3">
        <v>1035</v>
      </c>
      <c r="E4" s="3" t="s">
        <v>372</v>
      </c>
      <c r="F4" s="3" t="s">
        <v>12</v>
      </c>
      <c r="G4" s="4">
        <v>20</v>
      </c>
      <c r="H4" s="1" t="s">
        <v>20</v>
      </c>
    </row>
    <row r="5" spans="1:8" x14ac:dyDescent="0.25">
      <c r="A5" s="1" t="s">
        <v>654</v>
      </c>
      <c r="B5" s="1" t="s">
        <v>22</v>
      </c>
      <c r="C5" s="1" t="s">
        <v>637</v>
      </c>
      <c r="D5" s="3">
        <v>1814</v>
      </c>
      <c r="E5" s="3" t="s">
        <v>638</v>
      </c>
      <c r="F5" s="3" t="s">
        <v>12</v>
      </c>
      <c r="G5" s="4">
        <v>20</v>
      </c>
      <c r="H5" s="1" t="s">
        <v>20</v>
      </c>
    </row>
    <row r="6" spans="1:8" x14ac:dyDescent="0.25">
      <c r="A6" s="1" t="s">
        <v>84</v>
      </c>
      <c r="B6" s="1" t="s">
        <v>54</v>
      </c>
      <c r="C6" s="1" t="s">
        <v>85</v>
      </c>
      <c r="D6" s="3">
        <v>1040</v>
      </c>
      <c r="E6" s="3" t="s">
        <v>86</v>
      </c>
      <c r="F6" s="3" t="s">
        <v>12</v>
      </c>
      <c r="G6" s="4">
        <v>20</v>
      </c>
      <c r="H6" s="1" t="s">
        <v>20</v>
      </c>
    </row>
    <row r="7" spans="1:8" x14ac:dyDescent="0.25">
      <c r="A7" s="1" t="s">
        <v>509</v>
      </c>
      <c r="B7" s="1" t="s">
        <v>6</v>
      </c>
      <c r="C7" s="1" t="s">
        <v>700</v>
      </c>
      <c r="D7" s="3">
        <v>1607</v>
      </c>
      <c r="E7" s="3" t="s">
        <v>510</v>
      </c>
      <c r="F7" s="3" t="s">
        <v>12</v>
      </c>
      <c r="G7" s="4">
        <v>20</v>
      </c>
      <c r="H7" s="1" t="s">
        <v>20</v>
      </c>
    </row>
    <row r="8" spans="1:8" x14ac:dyDescent="0.25">
      <c r="A8" s="1" t="s">
        <v>328</v>
      </c>
      <c r="B8" s="1" t="s">
        <v>22</v>
      </c>
      <c r="C8" s="1" t="s">
        <v>329</v>
      </c>
      <c r="D8" s="3">
        <v>1115</v>
      </c>
      <c r="E8" s="3" t="s">
        <v>330</v>
      </c>
      <c r="F8" s="3" t="s">
        <v>12</v>
      </c>
      <c r="G8" s="4">
        <v>20</v>
      </c>
      <c r="H8" s="1" t="s">
        <v>20</v>
      </c>
    </row>
    <row r="9" spans="1:8" x14ac:dyDescent="0.25">
      <c r="A9" s="1" t="s">
        <v>171</v>
      </c>
      <c r="B9" s="1" t="s">
        <v>54</v>
      </c>
      <c r="C9" s="1" t="s">
        <v>172</v>
      </c>
      <c r="D9" s="3">
        <v>1428</v>
      </c>
      <c r="E9" s="3" t="s">
        <v>173</v>
      </c>
      <c r="F9" s="3" t="s">
        <v>12</v>
      </c>
      <c r="G9" s="4">
        <v>19</v>
      </c>
      <c r="H9" s="1" t="s">
        <v>20</v>
      </c>
    </row>
    <row r="10" spans="1:8" x14ac:dyDescent="0.25">
      <c r="A10" s="1" t="s">
        <v>90</v>
      </c>
      <c r="B10" s="1" t="s">
        <v>54</v>
      </c>
      <c r="C10" s="1" t="s">
        <v>172</v>
      </c>
      <c r="D10" s="3">
        <v>1428</v>
      </c>
      <c r="E10" s="3" t="s">
        <v>173</v>
      </c>
      <c r="F10" s="3" t="s">
        <v>12</v>
      </c>
      <c r="G10" s="4">
        <v>19</v>
      </c>
      <c r="H10" s="1" t="s">
        <v>20</v>
      </c>
    </row>
    <row r="11" spans="1:8" x14ac:dyDescent="0.25">
      <c r="A11" s="1" t="s">
        <v>211</v>
      </c>
      <c r="B11" s="1" t="s">
        <v>6</v>
      </c>
      <c r="C11" s="1" t="s">
        <v>209</v>
      </c>
      <c r="D11" s="3">
        <v>1184</v>
      </c>
      <c r="E11" s="3" t="s">
        <v>210</v>
      </c>
      <c r="F11" s="3" t="s">
        <v>12</v>
      </c>
      <c r="G11" s="4">
        <v>19</v>
      </c>
      <c r="H11" s="1" t="s">
        <v>20</v>
      </c>
    </row>
    <row r="12" spans="1:8" x14ac:dyDescent="0.25">
      <c r="A12" s="1" t="s">
        <v>374</v>
      </c>
      <c r="B12" s="1" t="s">
        <v>54</v>
      </c>
      <c r="C12" s="1" t="s">
        <v>371</v>
      </c>
      <c r="D12" s="3">
        <v>1035</v>
      </c>
      <c r="E12" s="3" t="s">
        <v>372</v>
      </c>
      <c r="F12" s="3" t="s">
        <v>12</v>
      </c>
      <c r="G12" s="4">
        <v>19</v>
      </c>
      <c r="H12" s="1" t="s">
        <v>20</v>
      </c>
    </row>
    <row r="13" spans="1:8" x14ac:dyDescent="0.25">
      <c r="A13" s="1" t="s">
        <v>382</v>
      </c>
      <c r="B13" s="1" t="s">
        <v>54</v>
      </c>
      <c r="C13" s="1" t="s">
        <v>371</v>
      </c>
      <c r="D13" s="3">
        <v>1035</v>
      </c>
      <c r="E13" s="3" t="s">
        <v>372</v>
      </c>
      <c r="F13" s="3" t="s">
        <v>12</v>
      </c>
      <c r="G13" s="4">
        <v>19</v>
      </c>
      <c r="H13" s="1" t="s">
        <v>20</v>
      </c>
    </row>
    <row r="14" spans="1:8" x14ac:dyDescent="0.25">
      <c r="A14" s="1" t="s">
        <v>549</v>
      </c>
      <c r="B14" s="1" t="s">
        <v>5</v>
      </c>
      <c r="C14" s="1" t="s">
        <v>548</v>
      </c>
      <c r="D14" s="3">
        <v>1405</v>
      </c>
      <c r="E14" s="3" t="s">
        <v>335</v>
      </c>
      <c r="F14" s="3" t="s">
        <v>12</v>
      </c>
      <c r="G14" s="4">
        <v>19</v>
      </c>
      <c r="H14" s="1" t="s">
        <v>20</v>
      </c>
    </row>
    <row r="15" spans="1:8" x14ac:dyDescent="0.25">
      <c r="A15" s="1" t="s">
        <v>522</v>
      </c>
      <c r="B15" s="1" t="s">
        <v>5</v>
      </c>
      <c r="C15" s="1" t="s">
        <v>518</v>
      </c>
      <c r="D15" s="3">
        <v>1660</v>
      </c>
      <c r="E15" s="3" t="s">
        <v>519</v>
      </c>
      <c r="F15" s="3" t="s">
        <v>12</v>
      </c>
      <c r="G15" s="4">
        <v>19</v>
      </c>
      <c r="H15" s="1" t="s">
        <v>20</v>
      </c>
    </row>
    <row r="16" spans="1:8" x14ac:dyDescent="0.25">
      <c r="A16" s="1" t="s">
        <v>337</v>
      </c>
      <c r="B16" s="1" t="s">
        <v>5</v>
      </c>
      <c r="C16" s="1" t="s">
        <v>697</v>
      </c>
      <c r="D16" s="3">
        <v>1405</v>
      </c>
      <c r="E16" s="3" t="s">
        <v>335</v>
      </c>
      <c r="F16" s="3" t="s">
        <v>12</v>
      </c>
      <c r="G16" s="4">
        <v>19</v>
      </c>
      <c r="H16" s="1" t="s">
        <v>20</v>
      </c>
    </row>
    <row r="17" spans="1:8" x14ac:dyDescent="0.25">
      <c r="A17" s="1" t="s">
        <v>624</v>
      </c>
      <c r="B17" s="1" t="s">
        <v>6</v>
      </c>
      <c r="C17" s="1" t="s">
        <v>625</v>
      </c>
      <c r="D17" s="3">
        <v>1195</v>
      </c>
      <c r="E17" s="3" t="s">
        <v>626</v>
      </c>
      <c r="F17" s="3" t="s">
        <v>12</v>
      </c>
      <c r="G17" s="4">
        <v>19</v>
      </c>
      <c r="H17" s="1" t="s">
        <v>20</v>
      </c>
    </row>
    <row r="18" spans="1:8" x14ac:dyDescent="0.25">
      <c r="A18" s="1" t="s">
        <v>416</v>
      </c>
      <c r="B18" s="1" t="s">
        <v>22</v>
      </c>
      <c r="C18" s="1" t="s">
        <v>417</v>
      </c>
      <c r="D18" s="3">
        <v>1070</v>
      </c>
      <c r="E18" s="3" t="s">
        <v>418</v>
      </c>
      <c r="F18" s="3" t="s">
        <v>12</v>
      </c>
      <c r="G18" s="4">
        <v>19</v>
      </c>
      <c r="H18" s="1" t="s">
        <v>20</v>
      </c>
    </row>
    <row r="19" spans="1:8" x14ac:dyDescent="0.25">
      <c r="A19" s="1" t="s">
        <v>419</v>
      </c>
      <c r="B19" s="1" t="s">
        <v>5</v>
      </c>
      <c r="C19" s="1" t="s">
        <v>420</v>
      </c>
      <c r="D19" s="3">
        <v>1410</v>
      </c>
      <c r="E19" s="3" t="s">
        <v>421</v>
      </c>
      <c r="F19" s="3" t="s">
        <v>12</v>
      </c>
      <c r="G19" s="4">
        <v>19</v>
      </c>
      <c r="H19" s="1" t="s">
        <v>20</v>
      </c>
    </row>
    <row r="20" spans="1:8" x14ac:dyDescent="0.25">
      <c r="A20" s="1" t="s">
        <v>564</v>
      </c>
      <c r="B20" s="1" t="s">
        <v>5</v>
      </c>
      <c r="C20" s="1" t="s">
        <v>562</v>
      </c>
      <c r="D20" s="3">
        <v>1338</v>
      </c>
      <c r="E20" s="3" t="s">
        <v>563</v>
      </c>
      <c r="F20" s="3" t="s">
        <v>12</v>
      </c>
      <c r="G20" s="4">
        <v>19</v>
      </c>
      <c r="H20" s="1" t="s">
        <v>20</v>
      </c>
    </row>
    <row r="21" spans="1:8" x14ac:dyDescent="0.25">
      <c r="A21" s="1" t="s">
        <v>468</v>
      </c>
      <c r="B21" s="1" t="s">
        <v>5</v>
      </c>
      <c r="C21" s="1" t="s">
        <v>469</v>
      </c>
      <c r="D21" s="3">
        <v>1510</v>
      </c>
      <c r="E21" s="3" t="s">
        <v>470</v>
      </c>
      <c r="F21" s="3" t="s">
        <v>12</v>
      </c>
      <c r="G21" s="4">
        <v>19</v>
      </c>
      <c r="H21" s="1" t="s">
        <v>20</v>
      </c>
    </row>
    <row r="22" spans="1:8" x14ac:dyDescent="0.25">
      <c r="A22" s="1" t="s">
        <v>91</v>
      </c>
      <c r="B22" s="1" t="s">
        <v>54</v>
      </c>
      <c r="C22" s="1" t="s">
        <v>85</v>
      </c>
      <c r="D22" s="3">
        <v>1040</v>
      </c>
      <c r="E22" s="3" t="s">
        <v>86</v>
      </c>
      <c r="F22" s="3" t="s">
        <v>12</v>
      </c>
      <c r="G22" s="4">
        <v>19</v>
      </c>
      <c r="H22" s="1" t="s">
        <v>20</v>
      </c>
    </row>
    <row r="23" spans="1:8" x14ac:dyDescent="0.25">
      <c r="A23" s="1" t="s">
        <v>33</v>
      </c>
      <c r="B23" s="1" t="s">
        <v>22</v>
      </c>
      <c r="C23" s="1" t="s">
        <v>31</v>
      </c>
      <c r="D23" s="3">
        <v>1354</v>
      </c>
      <c r="E23" s="3" t="s">
        <v>32</v>
      </c>
      <c r="F23" s="3" t="s">
        <v>12</v>
      </c>
      <c r="G23" s="4">
        <v>19</v>
      </c>
      <c r="H23" s="1" t="s">
        <v>20</v>
      </c>
    </row>
    <row r="24" spans="1:8" x14ac:dyDescent="0.25">
      <c r="A24" s="1" t="s">
        <v>511</v>
      </c>
      <c r="B24" s="1" t="s">
        <v>6</v>
      </c>
      <c r="C24" s="1" t="s">
        <v>700</v>
      </c>
      <c r="D24" s="3">
        <v>1607</v>
      </c>
      <c r="E24" s="3" t="s">
        <v>510</v>
      </c>
      <c r="F24" s="3" t="s">
        <v>12</v>
      </c>
      <c r="G24" s="4">
        <v>19</v>
      </c>
      <c r="H24" s="1" t="s">
        <v>20</v>
      </c>
    </row>
    <row r="25" spans="1:8" x14ac:dyDescent="0.25">
      <c r="A25" s="1" t="s">
        <v>514</v>
      </c>
      <c r="B25" s="1" t="s">
        <v>6</v>
      </c>
      <c r="C25" s="1" t="s">
        <v>700</v>
      </c>
      <c r="D25" s="3">
        <v>1607</v>
      </c>
      <c r="E25" s="3" t="s">
        <v>510</v>
      </c>
      <c r="F25" s="3" t="s">
        <v>12</v>
      </c>
      <c r="G25" s="4">
        <v>19</v>
      </c>
      <c r="H25" s="1" t="s">
        <v>20</v>
      </c>
    </row>
    <row r="26" spans="1:8" x14ac:dyDescent="0.25">
      <c r="A26" s="1" t="s">
        <v>422</v>
      </c>
      <c r="B26" s="1" t="s">
        <v>5</v>
      </c>
      <c r="C26" s="1" t="s">
        <v>710</v>
      </c>
      <c r="D26" s="3">
        <v>1142</v>
      </c>
      <c r="E26" s="3" t="s">
        <v>423</v>
      </c>
      <c r="F26" s="3" t="s">
        <v>12</v>
      </c>
      <c r="G26" s="4">
        <v>18</v>
      </c>
      <c r="H26" s="1" t="s">
        <v>44</v>
      </c>
    </row>
    <row r="27" spans="1:8" x14ac:dyDescent="0.25">
      <c r="A27" s="1" t="s">
        <v>90</v>
      </c>
      <c r="B27" s="1" t="s">
        <v>54</v>
      </c>
      <c r="C27" s="1" t="s">
        <v>125</v>
      </c>
      <c r="D27" s="3">
        <v>1033</v>
      </c>
      <c r="E27" s="3" t="s">
        <v>126</v>
      </c>
      <c r="F27" s="3" t="s">
        <v>12</v>
      </c>
      <c r="G27" s="4">
        <v>18</v>
      </c>
      <c r="H27" s="1" t="s">
        <v>44</v>
      </c>
    </row>
    <row r="28" spans="1:8" x14ac:dyDescent="0.25">
      <c r="A28" s="1" t="s">
        <v>373</v>
      </c>
      <c r="B28" s="1" t="s">
        <v>54</v>
      </c>
      <c r="C28" s="1" t="s">
        <v>371</v>
      </c>
      <c r="D28" s="3">
        <v>1035</v>
      </c>
      <c r="E28" s="3" t="s">
        <v>372</v>
      </c>
      <c r="F28" s="3" t="s">
        <v>12</v>
      </c>
      <c r="G28" s="4">
        <v>18</v>
      </c>
      <c r="H28" s="1" t="s">
        <v>44</v>
      </c>
    </row>
    <row r="29" spans="1:8" x14ac:dyDescent="0.25">
      <c r="A29" s="1" t="s">
        <v>377</v>
      </c>
      <c r="B29" s="1" t="s">
        <v>54</v>
      </c>
      <c r="C29" s="1" t="s">
        <v>371</v>
      </c>
      <c r="D29" s="3">
        <v>1035</v>
      </c>
      <c r="E29" s="3" t="s">
        <v>372</v>
      </c>
      <c r="F29" s="3" t="s">
        <v>12</v>
      </c>
      <c r="G29" s="4">
        <v>18</v>
      </c>
      <c r="H29" s="1" t="s">
        <v>44</v>
      </c>
    </row>
    <row r="30" spans="1:8" x14ac:dyDescent="0.25">
      <c r="A30" s="1" t="s">
        <v>378</v>
      </c>
      <c r="B30" s="1" t="s">
        <v>54</v>
      </c>
      <c r="C30" s="1" t="s">
        <v>371</v>
      </c>
      <c r="D30" s="3">
        <v>1035</v>
      </c>
      <c r="E30" s="3" t="s">
        <v>372</v>
      </c>
      <c r="F30" s="3" t="s">
        <v>12</v>
      </c>
      <c r="G30" s="4">
        <v>18</v>
      </c>
      <c r="H30" s="1" t="s">
        <v>44</v>
      </c>
    </row>
    <row r="31" spans="1:8" x14ac:dyDescent="0.25">
      <c r="A31" s="1" t="s">
        <v>380</v>
      </c>
      <c r="B31" s="1" t="s">
        <v>54</v>
      </c>
      <c r="C31" s="1" t="s">
        <v>371</v>
      </c>
      <c r="D31" s="3">
        <v>1035</v>
      </c>
      <c r="E31" s="3" t="s">
        <v>372</v>
      </c>
      <c r="F31" s="3" t="s">
        <v>12</v>
      </c>
      <c r="G31" s="4">
        <v>18</v>
      </c>
      <c r="H31" s="1" t="s">
        <v>44</v>
      </c>
    </row>
    <row r="32" spans="1:8" x14ac:dyDescent="0.25">
      <c r="A32" s="1" t="s">
        <v>479</v>
      </c>
      <c r="B32" s="1" t="s">
        <v>54</v>
      </c>
      <c r="C32" s="1" t="s">
        <v>371</v>
      </c>
      <c r="D32" s="3">
        <v>1035</v>
      </c>
      <c r="E32" s="3" t="s">
        <v>372</v>
      </c>
      <c r="F32" s="3" t="s">
        <v>12</v>
      </c>
      <c r="G32" s="4">
        <v>18</v>
      </c>
      <c r="H32" s="1" t="s">
        <v>44</v>
      </c>
    </row>
    <row r="33" spans="1:8" x14ac:dyDescent="0.25">
      <c r="A33" s="1" t="s">
        <v>662</v>
      </c>
      <c r="B33" s="1" t="s">
        <v>5</v>
      </c>
      <c r="C33" s="1" t="s">
        <v>663</v>
      </c>
      <c r="D33" s="3">
        <v>1188</v>
      </c>
      <c r="E33" s="3" t="s">
        <v>664</v>
      </c>
      <c r="F33" s="3" t="s">
        <v>12</v>
      </c>
      <c r="G33" s="4">
        <v>18</v>
      </c>
      <c r="H33" s="1" t="s">
        <v>44</v>
      </c>
    </row>
    <row r="34" spans="1:8" x14ac:dyDescent="0.25">
      <c r="A34" s="1" t="s">
        <v>520</v>
      </c>
      <c r="B34" s="1" t="s">
        <v>5</v>
      </c>
      <c r="C34" s="1" t="s">
        <v>518</v>
      </c>
      <c r="D34" s="3">
        <v>1660</v>
      </c>
      <c r="E34" s="3" t="s">
        <v>519</v>
      </c>
      <c r="F34" s="3" t="s">
        <v>12</v>
      </c>
      <c r="G34" s="4">
        <v>18</v>
      </c>
      <c r="H34" s="1" t="s">
        <v>44</v>
      </c>
    </row>
    <row r="35" spans="1:8" x14ac:dyDescent="0.25">
      <c r="A35" s="1" t="s">
        <v>14</v>
      </c>
      <c r="B35" s="1" t="s">
        <v>5</v>
      </c>
      <c r="C35" s="1" t="s">
        <v>314</v>
      </c>
      <c r="D35" s="3">
        <v>1543</v>
      </c>
      <c r="E35" s="3" t="s">
        <v>315</v>
      </c>
      <c r="F35" s="3" t="s">
        <v>12</v>
      </c>
      <c r="G35" s="4">
        <v>18</v>
      </c>
      <c r="H35" s="1" t="s">
        <v>44</v>
      </c>
    </row>
    <row r="36" spans="1:8" x14ac:dyDescent="0.25">
      <c r="A36" s="1" t="s">
        <v>561</v>
      </c>
      <c r="B36" s="1" t="s">
        <v>5</v>
      </c>
      <c r="C36" s="1" t="s">
        <v>562</v>
      </c>
      <c r="D36" s="3">
        <v>1338</v>
      </c>
      <c r="E36" s="3" t="s">
        <v>563</v>
      </c>
      <c r="F36" s="3" t="s">
        <v>12</v>
      </c>
      <c r="G36" s="4">
        <v>18</v>
      </c>
      <c r="H36" s="1" t="s">
        <v>44</v>
      </c>
    </row>
    <row r="37" spans="1:8" x14ac:dyDescent="0.25">
      <c r="A37" s="1" t="s">
        <v>565</v>
      </c>
      <c r="B37" s="1" t="s">
        <v>5</v>
      </c>
      <c r="C37" s="1" t="s">
        <v>562</v>
      </c>
      <c r="D37" s="3">
        <v>1338</v>
      </c>
      <c r="E37" s="3" t="s">
        <v>563</v>
      </c>
      <c r="F37" s="3" t="s">
        <v>12</v>
      </c>
      <c r="G37" s="4">
        <v>18</v>
      </c>
      <c r="H37" s="1" t="s">
        <v>44</v>
      </c>
    </row>
    <row r="38" spans="1:8" x14ac:dyDescent="0.25">
      <c r="A38" s="1" t="s">
        <v>471</v>
      </c>
      <c r="B38" s="1" t="s">
        <v>5</v>
      </c>
      <c r="C38" s="1" t="s">
        <v>469</v>
      </c>
      <c r="D38" s="3">
        <v>1510</v>
      </c>
      <c r="E38" s="3" t="s">
        <v>470</v>
      </c>
      <c r="F38" s="3" t="s">
        <v>12</v>
      </c>
      <c r="G38" s="4">
        <v>18</v>
      </c>
      <c r="H38" s="1" t="s">
        <v>44</v>
      </c>
    </row>
    <row r="39" spans="1:8" x14ac:dyDescent="0.25">
      <c r="A39" s="1" t="s">
        <v>649</v>
      </c>
      <c r="B39" s="1" t="s">
        <v>9</v>
      </c>
      <c r="C39" s="1" t="s">
        <v>645</v>
      </c>
      <c r="D39" s="3">
        <v>1149</v>
      </c>
      <c r="E39" s="3" t="s">
        <v>646</v>
      </c>
      <c r="F39" s="3" t="s">
        <v>12</v>
      </c>
      <c r="G39" s="4">
        <v>18</v>
      </c>
      <c r="H39" s="1" t="s">
        <v>44</v>
      </c>
    </row>
    <row r="40" spans="1:8" x14ac:dyDescent="0.25">
      <c r="A40" s="1" t="s">
        <v>88</v>
      </c>
      <c r="B40" s="1" t="s">
        <v>54</v>
      </c>
      <c r="C40" s="1" t="s">
        <v>85</v>
      </c>
      <c r="D40" s="3">
        <v>1040</v>
      </c>
      <c r="E40" s="3" t="s">
        <v>86</v>
      </c>
      <c r="F40" s="3" t="s">
        <v>12</v>
      </c>
      <c r="G40" s="4">
        <v>18</v>
      </c>
      <c r="H40" s="1" t="s">
        <v>44</v>
      </c>
    </row>
    <row r="41" spans="1:8" x14ac:dyDescent="0.25">
      <c r="A41" s="1" t="s">
        <v>238</v>
      </c>
      <c r="B41" s="1" t="s">
        <v>54</v>
      </c>
      <c r="C41" s="1" t="s">
        <v>236</v>
      </c>
      <c r="D41" s="3">
        <v>1070</v>
      </c>
      <c r="E41" s="3" t="s">
        <v>237</v>
      </c>
      <c r="F41" s="3" t="s">
        <v>12</v>
      </c>
      <c r="G41" s="4">
        <v>18</v>
      </c>
      <c r="H41" s="1" t="s">
        <v>44</v>
      </c>
    </row>
    <row r="42" spans="1:8" x14ac:dyDescent="0.25">
      <c r="A42" s="1" t="s">
        <v>240</v>
      </c>
      <c r="B42" s="1" t="s">
        <v>5</v>
      </c>
      <c r="C42" s="1" t="s">
        <v>236</v>
      </c>
      <c r="D42" s="3">
        <v>1070</v>
      </c>
      <c r="E42" s="3" t="s">
        <v>237</v>
      </c>
      <c r="F42" s="3" t="s">
        <v>12</v>
      </c>
      <c r="G42" s="4">
        <v>18</v>
      </c>
      <c r="H42" s="1" t="s">
        <v>44</v>
      </c>
    </row>
    <row r="43" spans="1:8" x14ac:dyDescent="0.25">
      <c r="A43" s="1" t="s">
        <v>241</v>
      </c>
      <c r="B43" s="1" t="s">
        <v>54</v>
      </c>
      <c r="C43" s="1" t="s">
        <v>236</v>
      </c>
      <c r="D43" s="3">
        <v>1070</v>
      </c>
      <c r="E43" s="3" t="s">
        <v>237</v>
      </c>
      <c r="F43" s="3" t="s">
        <v>12</v>
      </c>
      <c r="G43" s="4">
        <v>18</v>
      </c>
      <c r="H43" s="1" t="s">
        <v>44</v>
      </c>
    </row>
    <row r="44" spans="1:8" x14ac:dyDescent="0.25">
      <c r="A44" s="1" t="s">
        <v>660</v>
      </c>
      <c r="B44" s="1" t="s">
        <v>22</v>
      </c>
      <c r="C44" s="1" t="s">
        <v>658</v>
      </c>
      <c r="D44" s="3">
        <v>1306</v>
      </c>
      <c r="E44" s="3" t="s">
        <v>659</v>
      </c>
      <c r="F44" s="3" t="s">
        <v>12</v>
      </c>
      <c r="G44" s="4">
        <v>18</v>
      </c>
      <c r="H44" s="1" t="s">
        <v>44</v>
      </c>
    </row>
    <row r="45" spans="1:8" x14ac:dyDescent="0.25">
      <c r="A45" s="1" t="s">
        <v>456</v>
      </c>
      <c r="B45" s="1" t="s">
        <v>54</v>
      </c>
      <c r="C45" s="1" t="s">
        <v>707</v>
      </c>
      <c r="D45" s="3">
        <v>1530</v>
      </c>
      <c r="E45" s="3" t="s">
        <v>457</v>
      </c>
      <c r="F45" s="3" t="s">
        <v>12</v>
      </c>
      <c r="G45" s="4">
        <v>17</v>
      </c>
      <c r="H45" s="1" t="s">
        <v>13</v>
      </c>
    </row>
    <row r="46" spans="1:8" x14ac:dyDescent="0.25">
      <c r="A46" s="1" t="s">
        <v>440</v>
      </c>
      <c r="B46" s="1" t="s">
        <v>9</v>
      </c>
      <c r="C46" s="1" t="s">
        <v>711</v>
      </c>
      <c r="D46" s="3">
        <v>1077</v>
      </c>
      <c r="E46" s="3" t="s">
        <v>441</v>
      </c>
      <c r="F46" s="3" t="s">
        <v>12</v>
      </c>
      <c r="G46" s="4">
        <v>17</v>
      </c>
      <c r="H46" s="1" t="s">
        <v>13</v>
      </c>
    </row>
    <row r="47" spans="1:8" x14ac:dyDescent="0.25">
      <c r="A47" s="1" t="s">
        <v>360</v>
      </c>
      <c r="B47" s="1" t="s">
        <v>22</v>
      </c>
      <c r="C47" s="1" t="s">
        <v>298</v>
      </c>
      <c r="D47" s="3">
        <v>1324</v>
      </c>
      <c r="E47" s="3" t="s">
        <v>299</v>
      </c>
      <c r="F47" s="3" t="s">
        <v>12</v>
      </c>
      <c r="G47" s="4">
        <v>17</v>
      </c>
      <c r="H47" s="1" t="s">
        <v>13</v>
      </c>
    </row>
    <row r="48" spans="1:8" x14ac:dyDescent="0.25">
      <c r="A48" s="1" t="s">
        <v>650</v>
      </c>
      <c r="B48" s="1" t="s">
        <v>22</v>
      </c>
      <c r="C48" s="1" t="s">
        <v>298</v>
      </c>
      <c r="D48" s="3">
        <v>1324</v>
      </c>
      <c r="E48" s="3" t="s">
        <v>299</v>
      </c>
      <c r="F48" s="3" t="s">
        <v>12</v>
      </c>
      <c r="G48" s="4">
        <v>17</v>
      </c>
      <c r="H48" s="1" t="s">
        <v>13</v>
      </c>
    </row>
    <row r="49" spans="1:8" x14ac:dyDescent="0.25">
      <c r="A49" s="1" t="s">
        <v>91</v>
      </c>
      <c r="B49" s="1" t="s">
        <v>54</v>
      </c>
      <c r="C49" s="1" t="s">
        <v>125</v>
      </c>
      <c r="D49" s="3">
        <v>1033</v>
      </c>
      <c r="E49" s="3" t="s">
        <v>126</v>
      </c>
      <c r="F49" s="3" t="s">
        <v>12</v>
      </c>
      <c r="G49" s="4">
        <v>17</v>
      </c>
      <c r="H49" s="1" t="s">
        <v>13</v>
      </c>
    </row>
    <row r="50" spans="1:8" x14ac:dyDescent="0.25">
      <c r="A50" s="1" t="s">
        <v>260</v>
      </c>
      <c r="B50" s="1" t="s">
        <v>9</v>
      </c>
      <c r="C50" s="1" t="s">
        <v>694</v>
      </c>
      <c r="D50" s="3">
        <v>1041</v>
      </c>
      <c r="E50" s="3" t="s">
        <v>261</v>
      </c>
      <c r="F50" s="3" t="s">
        <v>12</v>
      </c>
      <c r="G50" s="4">
        <v>17</v>
      </c>
      <c r="H50" s="1" t="s">
        <v>13</v>
      </c>
    </row>
    <row r="51" spans="1:8" x14ac:dyDescent="0.25">
      <c r="A51" s="1" t="s">
        <v>375</v>
      </c>
      <c r="B51" s="1" t="s">
        <v>54</v>
      </c>
      <c r="C51" s="1" t="s">
        <v>371</v>
      </c>
      <c r="D51" s="3">
        <v>1035</v>
      </c>
      <c r="E51" s="3" t="s">
        <v>372</v>
      </c>
      <c r="F51" s="3" t="s">
        <v>12</v>
      </c>
      <c r="G51" s="4">
        <v>17</v>
      </c>
      <c r="H51" s="1" t="s">
        <v>13</v>
      </c>
    </row>
    <row r="52" spans="1:8" x14ac:dyDescent="0.25">
      <c r="A52" s="1" t="s">
        <v>376</v>
      </c>
      <c r="B52" s="1" t="s">
        <v>54</v>
      </c>
      <c r="C52" s="1" t="s">
        <v>371</v>
      </c>
      <c r="D52" s="3">
        <v>1035</v>
      </c>
      <c r="E52" s="3" t="s">
        <v>372</v>
      </c>
      <c r="F52" s="3" t="s">
        <v>12</v>
      </c>
      <c r="G52" s="4">
        <v>17</v>
      </c>
      <c r="H52" s="1" t="s">
        <v>13</v>
      </c>
    </row>
    <row r="53" spans="1:8" x14ac:dyDescent="0.25">
      <c r="A53" s="1" t="s">
        <v>379</v>
      </c>
      <c r="B53" s="1" t="s">
        <v>54</v>
      </c>
      <c r="C53" s="1" t="s">
        <v>371</v>
      </c>
      <c r="D53" s="3">
        <v>1035</v>
      </c>
      <c r="E53" s="3" t="s">
        <v>372</v>
      </c>
      <c r="F53" s="3" t="s">
        <v>12</v>
      </c>
      <c r="G53" s="4">
        <v>17</v>
      </c>
      <c r="H53" s="1" t="s">
        <v>13</v>
      </c>
    </row>
    <row r="54" spans="1:8" x14ac:dyDescent="0.25">
      <c r="A54" s="1" t="s">
        <v>477</v>
      </c>
      <c r="B54" s="1" t="s">
        <v>54</v>
      </c>
      <c r="C54" s="1" t="s">
        <v>371</v>
      </c>
      <c r="D54" s="3">
        <v>1035</v>
      </c>
      <c r="E54" s="3" t="s">
        <v>372</v>
      </c>
      <c r="F54" s="3" t="s">
        <v>12</v>
      </c>
      <c r="G54" s="4">
        <v>17</v>
      </c>
      <c r="H54" s="1" t="s">
        <v>13</v>
      </c>
    </row>
    <row r="55" spans="1:8" x14ac:dyDescent="0.25">
      <c r="A55" s="1" t="s">
        <v>478</v>
      </c>
      <c r="B55" s="1" t="s">
        <v>54</v>
      </c>
      <c r="C55" s="1" t="s">
        <v>371</v>
      </c>
      <c r="D55" s="3">
        <v>1035</v>
      </c>
      <c r="E55" s="3" t="s">
        <v>372</v>
      </c>
      <c r="F55" s="3" t="s">
        <v>12</v>
      </c>
      <c r="G55" s="4">
        <v>17</v>
      </c>
      <c r="H55" s="1" t="s">
        <v>13</v>
      </c>
    </row>
    <row r="56" spans="1:8" x14ac:dyDescent="0.25">
      <c r="A56" s="1" t="s">
        <v>251</v>
      </c>
      <c r="B56" s="1" t="s">
        <v>6</v>
      </c>
      <c r="C56" s="1" t="s">
        <v>252</v>
      </c>
      <c r="D56" s="3">
        <v>1182</v>
      </c>
      <c r="E56" s="3" t="s">
        <v>253</v>
      </c>
      <c r="F56" s="3" t="s">
        <v>12</v>
      </c>
      <c r="G56" s="4">
        <v>17</v>
      </c>
      <c r="H56" s="1" t="s">
        <v>13</v>
      </c>
    </row>
    <row r="57" spans="1:8" x14ac:dyDescent="0.25">
      <c r="A57" s="1" t="s">
        <v>529</v>
      </c>
      <c r="B57" s="1" t="s">
        <v>9</v>
      </c>
      <c r="C57" s="1" t="s">
        <v>625</v>
      </c>
      <c r="D57" s="3">
        <v>1195</v>
      </c>
      <c r="E57" s="3" t="s">
        <v>626</v>
      </c>
      <c r="F57" s="3" t="s">
        <v>12</v>
      </c>
      <c r="G57" s="4">
        <v>17</v>
      </c>
      <c r="H57" s="1" t="s">
        <v>13</v>
      </c>
    </row>
    <row r="58" spans="1:8" x14ac:dyDescent="0.25">
      <c r="A58" s="1" t="s">
        <v>668</v>
      </c>
      <c r="B58" s="1" t="s">
        <v>22</v>
      </c>
      <c r="C58" s="1" t="s">
        <v>667</v>
      </c>
      <c r="D58" s="3">
        <v>1530</v>
      </c>
      <c r="E58" s="3" t="s">
        <v>457</v>
      </c>
      <c r="F58" s="3" t="s">
        <v>12</v>
      </c>
      <c r="G58" s="4">
        <v>17</v>
      </c>
      <c r="H58" s="1" t="s">
        <v>13</v>
      </c>
    </row>
    <row r="59" spans="1:8" x14ac:dyDescent="0.25">
      <c r="A59" s="1" t="s">
        <v>313</v>
      </c>
      <c r="B59" s="1" t="s">
        <v>5</v>
      </c>
      <c r="C59" s="1" t="s">
        <v>314</v>
      </c>
      <c r="D59" s="3">
        <v>1543</v>
      </c>
      <c r="E59" s="3" t="s">
        <v>315</v>
      </c>
      <c r="F59" s="3" t="s">
        <v>12</v>
      </c>
      <c r="G59" s="4">
        <v>17</v>
      </c>
      <c r="H59" s="1" t="s">
        <v>13</v>
      </c>
    </row>
    <row r="60" spans="1:8" x14ac:dyDescent="0.25">
      <c r="A60" s="1" t="s">
        <v>316</v>
      </c>
      <c r="B60" s="1" t="s">
        <v>5</v>
      </c>
      <c r="C60" s="1" t="s">
        <v>314</v>
      </c>
      <c r="D60" s="3">
        <v>1543</v>
      </c>
      <c r="E60" s="3" t="s">
        <v>315</v>
      </c>
      <c r="F60" s="3" t="s">
        <v>12</v>
      </c>
      <c r="G60" s="4">
        <v>17</v>
      </c>
      <c r="H60" s="1" t="s">
        <v>13</v>
      </c>
    </row>
    <row r="61" spans="1:8" x14ac:dyDescent="0.25">
      <c r="A61" s="1" t="s">
        <v>317</v>
      </c>
      <c r="B61" s="1" t="s">
        <v>5</v>
      </c>
      <c r="C61" s="1" t="s">
        <v>314</v>
      </c>
      <c r="D61" s="3">
        <v>1543</v>
      </c>
      <c r="E61" s="3" t="s">
        <v>315</v>
      </c>
      <c r="F61" s="3" t="s">
        <v>12</v>
      </c>
      <c r="G61" s="4">
        <v>17</v>
      </c>
      <c r="H61" s="1" t="s">
        <v>13</v>
      </c>
    </row>
    <row r="62" spans="1:8" x14ac:dyDescent="0.25">
      <c r="A62" s="1" t="s">
        <v>200</v>
      </c>
      <c r="B62" s="1" t="s">
        <v>5</v>
      </c>
      <c r="C62" s="1" t="s">
        <v>562</v>
      </c>
      <c r="D62" s="3">
        <v>1338</v>
      </c>
      <c r="E62" s="3" t="s">
        <v>563</v>
      </c>
      <c r="F62" s="3" t="s">
        <v>12</v>
      </c>
      <c r="G62" s="4">
        <v>17</v>
      </c>
      <c r="H62" s="1" t="s">
        <v>13</v>
      </c>
    </row>
    <row r="63" spans="1:8" x14ac:dyDescent="0.25">
      <c r="A63" s="1" t="s">
        <v>14</v>
      </c>
      <c r="B63" s="1" t="s">
        <v>5</v>
      </c>
      <c r="C63" s="1" t="s">
        <v>562</v>
      </c>
      <c r="D63" s="3">
        <v>1338</v>
      </c>
      <c r="E63" s="3" t="s">
        <v>563</v>
      </c>
      <c r="F63" s="3" t="s">
        <v>12</v>
      </c>
      <c r="G63" s="4">
        <v>17</v>
      </c>
      <c r="H63" s="1" t="s">
        <v>13</v>
      </c>
    </row>
    <row r="64" spans="1:8" x14ac:dyDescent="0.25">
      <c r="A64" s="1" t="s">
        <v>390</v>
      </c>
      <c r="B64" s="1" t="s">
        <v>5</v>
      </c>
      <c r="C64" s="1" t="s">
        <v>391</v>
      </c>
      <c r="D64" s="3">
        <v>1863</v>
      </c>
      <c r="E64" s="3" t="s">
        <v>392</v>
      </c>
      <c r="F64" s="3" t="s">
        <v>12</v>
      </c>
      <c r="G64" s="4">
        <v>17</v>
      </c>
      <c r="H64" s="1" t="s">
        <v>13</v>
      </c>
    </row>
    <row r="65" spans="1:8" x14ac:dyDescent="0.25">
      <c r="A65" s="1" t="s">
        <v>473</v>
      </c>
      <c r="B65" s="1" t="s">
        <v>5</v>
      </c>
      <c r="C65" s="1" t="s">
        <v>388</v>
      </c>
      <c r="D65" s="3">
        <v>1536</v>
      </c>
      <c r="E65" s="3" t="s">
        <v>389</v>
      </c>
      <c r="F65" s="3" t="s">
        <v>12</v>
      </c>
      <c r="G65" s="4">
        <v>17</v>
      </c>
      <c r="H65" s="1" t="s">
        <v>13</v>
      </c>
    </row>
    <row r="66" spans="1:8" x14ac:dyDescent="0.25">
      <c r="A66" s="1" t="s">
        <v>644</v>
      </c>
      <c r="B66" s="1" t="s">
        <v>9</v>
      </c>
      <c r="C66" s="1" t="s">
        <v>645</v>
      </c>
      <c r="D66" s="3">
        <v>1149</v>
      </c>
      <c r="E66" s="3" t="s">
        <v>646</v>
      </c>
      <c r="F66" s="3" t="s">
        <v>12</v>
      </c>
      <c r="G66" s="4">
        <v>17</v>
      </c>
      <c r="H66" s="1" t="s">
        <v>13</v>
      </c>
    </row>
    <row r="67" spans="1:8" x14ac:dyDescent="0.25">
      <c r="A67" s="1" t="s">
        <v>636</v>
      </c>
      <c r="B67" s="1" t="s">
        <v>22</v>
      </c>
      <c r="C67" s="1" t="s">
        <v>637</v>
      </c>
      <c r="D67" s="3">
        <v>1814</v>
      </c>
      <c r="E67" s="3" t="s">
        <v>638</v>
      </c>
      <c r="F67" s="3" t="s">
        <v>12</v>
      </c>
      <c r="G67" s="4">
        <v>17</v>
      </c>
      <c r="H67" s="1" t="s">
        <v>13</v>
      </c>
    </row>
    <row r="68" spans="1:8" x14ac:dyDescent="0.25">
      <c r="A68" s="1" t="s">
        <v>359</v>
      </c>
      <c r="B68" s="1" t="s">
        <v>9</v>
      </c>
      <c r="C68" s="1" t="s">
        <v>357</v>
      </c>
      <c r="D68" s="3">
        <v>1148</v>
      </c>
      <c r="E68" s="3" t="s">
        <v>358</v>
      </c>
      <c r="F68" s="3" t="s">
        <v>12</v>
      </c>
      <c r="G68" s="4">
        <v>17</v>
      </c>
      <c r="H68" s="1" t="s">
        <v>13</v>
      </c>
    </row>
    <row r="69" spans="1:8" x14ac:dyDescent="0.25">
      <c r="A69" s="1" t="s">
        <v>87</v>
      </c>
      <c r="B69" s="1" t="s">
        <v>54</v>
      </c>
      <c r="C69" s="1" t="s">
        <v>85</v>
      </c>
      <c r="D69" s="3">
        <v>1040</v>
      </c>
      <c r="E69" s="3" t="s">
        <v>86</v>
      </c>
      <c r="F69" s="3" t="s">
        <v>12</v>
      </c>
      <c r="G69" s="4">
        <v>17</v>
      </c>
      <c r="H69" s="1" t="s">
        <v>13</v>
      </c>
    </row>
    <row r="70" spans="1:8" x14ac:dyDescent="0.25">
      <c r="A70" s="1" t="s">
        <v>92</v>
      </c>
      <c r="B70" s="1" t="s">
        <v>54</v>
      </c>
      <c r="C70" s="1" t="s">
        <v>85</v>
      </c>
      <c r="D70" s="3">
        <v>1040</v>
      </c>
      <c r="E70" s="3" t="s">
        <v>86</v>
      </c>
      <c r="F70" s="3" t="s">
        <v>12</v>
      </c>
      <c r="G70" s="4">
        <v>17</v>
      </c>
      <c r="H70" s="1" t="s">
        <v>13</v>
      </c>
    </row>
    <row r="71" spans="1:8" x14ac:dyDescent="0.25">
      <c r="A71" s="1" t="s">
        <v>8</v>
      </c>
      <c r="B71" s="1" t="s">
        <v>9</v>
      </c>
      <c r="C71" s="1" t="s">
        <v>10</v>
      </c>
      <c r="D71" s="3">
        <v>1376</v>
      </c>
      <c r="E71" s="3" t="s">
        <v>11</v>
      </c>
      <c r="F71" s="3" t="s">
        <v>12</v>
      </c>
      <c r="G71" s="4">
        <v>17</v>
      </c>
      <c r="H71" s="1" t="s">
        <v>13</v>
      </c>
    </row>
    <row r="72" spans="1:8" x14ac:dyDescent="0.25">
      <c r="A72" s="1" t="s">
        <v>331</v>
      </c>
      <c r="B72" s="1" t="s">
        <v>22</v>
      </c>
      <c r="C72" s="1" t="s">
        <v>329</v>
      </c>
      <c r="D72" s="3">
        <v>1115</v>
      </c>
      <c r="E72" s="3" t="s">
        <v>330</v>
      </c>
      <c r="F72" s="3" t="s">
        <v>12</v>
      </c>
      <c r="G72" s="4">
        <v>17</v>
      </c>
      <c r="H72" s="1" t="s">
        <v>13</v>
      </c>
    </row>
    <row r="73" spans="1:8" x14ac:dyDescent="0.25">
      <c r="A73" s="1" t="s">
        <v>639</v>
      </c>
      <c r="B73" s="1" t="s">
        <v>22</v>
      </c>
      <c r="C73" s="1" t="s">
        <v>329</v>
      </c>
      <c r="D73" s="3">
        <v>1115</v>
      </c>
      <c r="E73" s="3" t="s">
        <v>330</v>
      </c>
      <c r="F73" s="3" t="s">
        <v>12</v>
      </c>
      <c r="G73" s="4">
        <v>17</v>
      </c>
      <c r="H73" s="1" t="s">
        <v>13</v>
      </c>
    </row>
    <row r="74" spans="1:8" x14ac:dyDescent="0.25">
      <c r="A74" s="1" t="s">
        <v>640</v>
      </c>
      <c r="B74" s="1" t="s">
        <v>22</v>
      </c>
      <c r="C74" s="1" t="s">
        <v>329</v>
      </c>
      <c r="D74" s="3">
        <v>1115</v>
      </c>
      <c r="E74" s="3" t="s">
        <v>330</v>
      </c>
      <c r="F74" s="3" t="s">
        <v>12</v>
      </c>
      <c r="G74" s="4">
        <v>17</v>
      </c>
      <c r="H74" s="1" t="s">
        <v>13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C40C3-4714-43F4-8282-0CCFF1BB16E9}">
  <dimension ref="A1:N14"/>
  <sheetViews>
    <sheetView workbookViewId="0">
      <selection activeCell="F23" sqref="F23"/>
    </sheetView>
  </sheetViews>
  <sheetFormatPr baseColWidth="10" defaultRowHeight="15" x14ac:dyDescent="0.25"/>
  <cols>
    <col min="1" max="1" width="15.140625" customWidth="1"/>
    <col min="3" max="3" width="19.42578125" bestFit="1" customWidth="1"/>
    <col min="4" max="4" width="2.28515625" customWidth="1"/>
    <col min="5" max="5" width="37" bestFit="1" customWidth="1"/>
    <col min="9" max="9" width="5" customWidth="1"/>
    <col min="10" max="10" width="36.42578125" bestFit="1" customWidth="1"/>
    <col min="11" max="11" width="20.140625" bestFit="1" customWidth="1"/>
    <col min="12" max="12" width="23" bestFit="1" customWidth="1"/>
    <col min="13" max="13" width="24.5703125" bestFit="1" customWidth="1"/>
  </cols>
  <sheetData>
    <row r="1" spans="1:14" x14ac:dyDescent="0.25">
      <c r="A1" s="27" t="s">
        <v>713</v>
      </c>
      <c r="B1" s="28"/>
      <c r="C1" s="5" t="s">
        <v>714</v>
      </c>
      <c r="D1" s="6"/>
      <c r="E1" s="7" t="s">
        <v>715</v>
      </c>
      <c r="F1" s="7"/>
      <c r="G1" s="7"/>
      <c r="H1" s="7"/>
      <c r="I1" s="6"/>
      <c r="J1" s="7" t="s">
        <v>716</v>
      </c>
      <c r="K1" s="8"/>
      <c r="L1" s="8"/>
      <c r="M1" s="8"/>
      <c r="N1" s="9"/>
    </row>
    <row r="2" spans="1:14" ht="15.75" thickBot="1" x14ac:dyDescent="0.3">
      <c r="A2" s="10" t="s">
        <v>717</v>
      </c>
      <c r="B2" s="10">
        <v>384</v>
      </c>
      <c r="C2" s="10">
        <v>382</v>
      </c>
      <c r="D2" s="6"/>
      <c r="E2" s="10"/>
      <c r="F2" s="11" t="s">
        <v>20</v>
      </c>
      <c r="G2" s="11" t="s">
        <v>44</v>
      </c>
      <c r="H2" s="11" t="s">
        <v>13</v>
      </c>
      <c r="I2" s="6"/>
      <c r="J2" s="10"/>
      <c r="K2" s="11" t="s">
        <v>718</v>
      </c>
      <c r="L2" s="11" t="s">
        <v>719</v>
      </c>
      <c r="M2" s="11" t="s">
        <v>720</v>
      </c>
      <c r="N2" s="11" t="s">
        <v>721</v>
      </c>
    </row>
    <row r="3" spans="1:14" ht="15.75" thickTop="1" x14ac:dyDescent="0.25">
      <c r="A3" s="10" t="s">
        <v>722</v>
      </c>
      <c r="B3" s="10">
        <v>198</v>
      </c>
      <c r="C3" s="10">
        <v>185</v>
      </c>
      <c r="D3" s="6"/>
      <c r="E3" s="10" t="s">
        <v>717</v>
      </c>
      <c r="F3" s="12">
        <v>24</v>
      </c>
      <c r="G3" s="12">
        <v>37</v>
      </c>
      <c r="H3" s="12">
        <v>49</v>
      </c>
      <c r="I3" s="6"/>
      <c r="J3" s="13" t="s">
        <v>717</v>
      </c>
      <c r="K3" s="14">
        <v>127</v>
      </c>
      <c r="L3" s="14">
        <v>110</v>
      </c>
      <c r="M3" s="14">
        <v>382</v>
      </c>
      <c r="N3" s="15">
        <v>0.28799999999999998</v>
      </c>
    </row>
    <row r="4" spans="1:14" x14ac:dyDescent="0.25">
      <c r="A4" s="10" t="s">
        <v>723</v>
      </c>
      <c r="B4" s="10">
        <v>216</v>
      </c>
      <c r="C4" s="10">
        <v>213</v>
      </c>
      <c r="D4" s="6"/>
      <c r="E4" s="10" t="s">
        <v>722</v>
      </c>
      <c r="F4" s="16">
        <v>16</v>
      </c>
      <c r="G4" s="16">
        <v>19</v>
      </c>
      <c r="H4" s="16">
        <v>25</v>
      </c>
      <c r="I4" s="6"/>
      <c r="J4" s="13" t="s">
        <v>722</v>
      </c>
      <c r="K4" s="14">
        <v>62</v>
      </c>
      <c r="L4" s="14">
        <v>60</v>
      </c>
      <c r="M4" s="14">
        <v>185</v>
      </c>
      <c r="N4" s="15">
        <v>0.32400000000000001</v>
      </c>
    </row>
    <row r="5" spans="1:14" x14ac:dyDescent="0.25">
      <c r="A5" s="10" t="s">
        <v>724</v>
      </c>
      <c r="B5" s="10">
        <v>212</v>
      </c>
      <c r="C5" s="10">
        <v>204</v>
      </c>
      <c r="D5" s="6"/>
      <c r="E5" s="10" t="s">
        <v>723</v>
      </c>
      <c r="F5" s="16">
        <v>26</v>
      </c>
      <c r="G5" s="16">
        <v>25</v>
      </c>
      <c r="H5" s="16">
        <v>22</v>
      </c>
      <c r="I5" s="6"/>
      <c r="J5" s="13" t="s">
        <v>723</v>
      </c>
      <c r="K5" s="14">
        <v>71</v>
      </c>
      <c r="L5" s="14">
        <v>73</v>
      </c>
      <c r="M5" s="14">
        <v>213</v>
      </c>
      <c r="N5" s="15">
        <v>0.34300000000000003</v>
      </c>
    </row>
    <row r="6" spans="1:14" ht="15.75" thickBot="1" x14ac:dyDescent="0.3">
      <c r="A6" s="17" t="s">
        <v>725</v>
      </c>
      <c r="B6" s="17">
        <v>140</v>
      </c>
      <c r="C6" s="17">
        <v>122</v>
      </c>
      <c r="D6" s="6"/>
      <c r="E6" s="10" t="s">
        <v>724</v>
      </c>
      <c r="F6" s="16">
        <v>9</v>
      </c>
      <c r="G6" s="16">
        <v>21</v>
      </c>
      <c r="H6" s="16">
        <v>37</v>
      </c>
      <c r="I6" s="6"/>
      <c r="J6" s="13" t="s">
        <v>724</v>
      </c>
      <c r="K6" s="14">
        <v>68</v>
      </c>
      <c r="L6" s="14">
        <v>67</v>
      </c>
      <c r="M6" s="14">
        <v>204</v>
      </c>
      <c r="N6" s="15">
        <v>0.32800000000000001</v>
      </c>
    </row>
    <row r="7" spans="1:14" ht="16.5" thickTop="1" thickBot="1" x14ac:dyDescent="0.3">
      <c r="A7" s="18" t="s">
        <v>726</v>
      </c>
      <c r="B7" s="18">
        <f>SUM(B2:B6)</f>
        <v>1150</v>
      </c>
      <c r="C7" s="18">
        <f>SUM(C2:C6)</f>
        <v>1106</v>
      </c>
      <c r="D7" s="6"/>
      <c r="E7" s="17" t="s">
        <v>725</v>
      </c>
      <c r="F7" s="19">
        <v>12</v>
      </c>
      <c r="G7" s="16">
        <v>14</v>
      </c>
      <c r="H7" s="16">
        <v>17</v>
      </c>
      <c r="I7" s="6"/>
      <c r="J7" s="20" t="s">
        <v>725</v>
      </c>
      <c r="K7" s="14">
        <v>41</v>
      </c>
      <c r="L7" s="14">
        <v>43</v>
      </c>
      <c r="M7" s="14">
        <v>122</v>
      </c>
      <c r="N7" s="21">
        <v>0.35199999999999998</v>
      </c>
    </row>
    <row r="8" spans="1:14" ht="15.75" thickTop="1" x14ac:dyDescent="0.25">
      <c r="A8" s="22"/>
      <c r="B8" s="22"/>
      <c r="C8" s="23"/>
      <c r="D8" s="6"/>
      <c r="E8" s="18" t="s">
        <v>727</v>
      </c>
      <c r="F8" s="24">
        <f>SUM(F3:F7)</f>
        <v>87</v>
      </c>
      <c r="G8" s="24">
        <f>SUM(G3:G7)</f>
        <v>116</v>
      </c>
      <c r="H8" s="24">
        <f>SUM(H3:H7)</f>
        <v>150</v>
      </c>
      <c r="I8" s="6"/>
      <c r="J8" s="29" t="s">
        <v>728</v>
      </c>
      <c r="K8" s="29"/>
      <c r="L8" s="29"/>
      <c r="M8" s="29"/>
      <c r="N8" s="25">
        <v>0.31900000000000001</v>
      </c>
    </row>
    <row r="9" spans="1:14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 x14ac:dyDescent="0.25">
      <c r="A10" s="30" t="s">
        <v>729</v>
      </c>
      <c r="B10" s="31"/>
      <c r="C10" s="31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x14ac:dyDescent="0.25">
      <c r="A11" s="14" t="s">
        <v>20</v>
      </c>
      <c r="B11" s="14" t="s">
        <v>44</v>
      </c>
      <c r="C11" s="14" t="s">
        <v>13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</row>
    <row r="12" spans="1:14" x14ac:dyDescent="0.25">
      <c r="A12" s="14">
        <v>87</v>
      </c>
      <c r="B12" s="14">
        <v>116</v>
      </c>
      <c r="C12" s="14">
        <v>150</v>
      </c>
      <c r="D12" s="2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x14ac:dyDescent="0.25">
      <c r="A13" s="32">
        <f>SUM(A12+B12+C12)</f>
        <v>353</v>
      </c>
      <c r="B13" s="33"/>
      <c r="C13" s="34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</sheetData>
  <mergeCells count="4">
    <mergeCell ref="A1:B1"/>
    <mergeCell ref="J8:M8"/>
    <mergeCell ref="A10:C10"/>
    <mergeCell ref="A13:C13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93480-4301-4E20-9610-E81CC4FF9E21}">
  <dimension ref="A1:H52"/>
  <sheetViews>
    <sheetView workbookViewId="0">
      <selection activeCell="E2" sqref="E2"/>
    </sheetView>
  </sheetViews>
  <sheetFormatPr baseColWidth="10" defaultColWidth="9.140625" defaultRowHeight="14.25" x14ac:dyDescent="0.25"/>
  <cols>
    <col min="1" max="1" width="59.42578125" style="1" customWidth="1"/>
    <col min="2" max="2" width="47.85546875" style="1" bestFit="1" customWidth="1"/>
    <col min="3" max="3" width="83.28515625" style="1" bestFit="1" customWidth="1"/>
    <col min="4" max="4" width="11.85546875" style="3" customWidth="1"/>
    <col min="5" max="5" width="24.28515625" style="3" customWidth="1"/>
    <col min="6" max="6" width="11.85546875" style="3" customWidth="1"/>
    <col min="7" max="7" width="13.7109375" style="3" customWidth="1"/>
    <col min="8" max="8" width="15.140625" style="1" customWidth="1"/>
    <col min="9" max="9" width="9.140625" style="1" customWidth="1"/>
    <col min="10" max="16384" width="9.140625" style="1"/>
  </cols>
  <sheetData>
    <row r="1" spans="1:8" s="3" customFormat="1" x14ac:dyDescent="0.25">
      <c r="A1" s="1" t="s">
        <v>0</v>
      </c>
      <c r="B1" s="1" t="s">
        <v>1</v>
      </c>
      <c r="C1" s="1" t="s">
        <v>2</v>
      </c>
      <c r="D1" s="3" t="s">
        <v>689</v>
      </c>
      <c r="E1" s="3" t="s">
        <v>712</v>
      </c>
      <c r="F1" s="3" t="s">
        <v>691</v>
      </c>
      <c r="G1" s="3" t="s">
        <v>3</v>
      </c>
      <c r="H1" s="3" t="s">
        <v>4</v>
      </c>
    </row>
    <row r="2" spans="1:8" x14ac:dyDescent="0.25">
      <c r="A2" s="1" t="s">
        <v>491</v>
      </c>
      <c r="B2" s="1" t="s">
        <v>54</v>
      </c>
      <c r="C2" s="1" t="s">
        <v>488</v>
      </c>
      <c r="D2" s="3">
        <v>3988</v>
      </c>
      <c r="E2" s="3" t="s">
        <v>489</v>
      </c>
      <c r="F2" s="3" t="s">
        <v>29</v>
      </c>
      <c r="G2" s="4">
        <v>20</v>
      </c>
      <c r="H2" s="1" t="s">
        <v>20</v>
      </c>
    </row>
    <row r="3" spans="1:8" x14ac:dyDescent="0.25">
      <c r="A3" s="1" t="s">
        <v>42</v>
      </c>
      <c r="B3" s="1" t="s">
        <v>6</v>
      </c>
      <c r="C3" s="1" t="s">
        <v>542</v>
      </c>
      <c r="D3" s="3">
        <v>1997</v>
      </c>
      <c r="E3" s="3" t="s">
        <v>543</v>
      </c>
      <c r="F3" s="3" t="s">
        <v>29</v>
      </c>
      <c r="G3" s="4">
        <v>19</v>
      </c>
      <c r="H3" s="1" t="s">
        <v>20</v>
      </c>
    </row>
    <row r="4" spans="1:8" x14ac:dyDescent="0.25">
      <c r="A4" s="1" t="s">
        <v>406</v>
      </c>
      <c r="B4" s="1" t="s">
        <v>5</v>
      </c>
      <c r="C4" s="1" t="s">
        <v>283</v>
      </c>
      <c r="D4" s="3">
        <v>3960</v>
      </c>
      <c r="E4" s="3" t="s">
        <v>41</v>
      </c>
      <c r="F4" s="3" t="s">
        <v>29</v>
      </c>
      <c r="G4" s="4">
        <v>19</v>
      </c>
      <c r="H4" s="1" t="s">
        <v>20</v>
      </c>
    </row>
    <row r="5" spans="1:8" x14ac:dyDescent="0.25">
      <c r="A5" s="1" t="s">
        <v>407</v>
      </c>
      <c r="B5" s="1" t="s">
        <v>5</v>
      </c>
      <c r="C5" s="1" t="s">
        <v>283</v>
      </c>
      <c r="D5" s="3">
        <v>3960</v>
      </c>
      <c r="E5" s="3" t="s">
        <v>41</v>
      </c>
      <c r="F5" s="3" t="s">
        <v>29</v>
      </c>
      <c r="G5" s="4">
        <v>19</v>
      </c>
      <c r="H5" s="1" t="s">
        <v>20</v>
      </c>
    </row>
    <row r="6" spans="1:8" x14ac:dyDescent="0.25">
      <c r="A6" s="1" t="s">
        <v>72</v>
      </c>
      <c r="B6" s="1" t="s">
        <v>54</v>
      </c>
      <c r="C6" s="1" t="s">
        <v>196</v>
      </c>
      <c r="D6" s="3">
        <v>1913</v>
      </c>
      <c r="E6" s="3" t="s">
        <v>197</v>
      </c>
      <c r="F6" s="3" t="s">
        <v>29</v>
      </c>
      <c r="G6" s="4">
        <v>19</v>
      </c>
      <c r="H6" s="1" t="s">
        <v>20</v>
      </c>
    </row>
    <row r="7" spans="1:8" x14ac:dyDescent="0.25">
      <c r="A7" s="1" t="s">
        <v>78</v>
      </c>
      <c r="B7" s="1" t="s">
        <v>54</v>
      </c>
      <c r="C7" s="1" t="s">
        <v>73</v>
      </c>
      <c r="D7" s="3">
        <v>1896</v>
      </c>
      <c r="E7" s="3" t="s">
        <v>74</v>
      </c>
      <c r="F7" s="3" t="s">
        <v>29</v>
      </c>
      <c r="G7" s="4">
        <v>19</v>
      </c>
      <c r="H7" s="1" t="s">
        <v>20</v>
      </c>
    </row>
    <row r="8" spans="1:8" x14ac:dyDescent="0.25">
      <c r="A8" s="1" t="s">
        <v>239</v>
      </c>
      <c r="B8" s="1" t="s">
        <v>54</v>
      </c>
      <c r="C8" s="1" t="s">
        <v>554</v>
      </c>
      <c r="D8" s="3">
        <v>1937</v>
      </c>
      <c r="E8" s="3" t="s">
        <v>182</v>
      </c>
      <c r="F8" s="3" t="s">
        <v>29</v>
      </c>
      <c r="G8" s="4">
        <v>19</v>
      </c>
      <c r="H8" s="1" t="s">
        <v>20</v>
      </c>
    </row>
    <row r="9" spans="1:8" x14ac:dyDescent="0.25">
      <c r="A9" s="1" t="s">
        <v>555</v>
      </c>
      <c r="B9" s="1" t="s">
        <v>54</v>
      </c>
      <c r="C9" s="1" t="s">
        <v>554</v>
      </c>
      <c r="D9" s="3">
        <v>1937</v>
      </c>
      <c r="E9" s="3" t="s">
        <v>182</v>
      </c>
      <c r="F9" s="3" t="s">
        <v>29</v>
      </c>
      <c r="G9" s="4">
        <v>19</v>
      </c>
      <c r="H9" s="1" t="s">
        <v>20</v>
      </c>
    </row>
    <row r="10" spans="1:8" x14ac:dyDescent="0.25">
      <c r="A10" s="1" t="s">
        <v>556</v>
      </c>
      <c r="B10" s="1" t="s">
        <v>54</v>
      </c>
      <c r="C10" s="1" t="s">
        <v>554</v>
      </c>
      <c r="D10" s="3">
        <v>1937</v>
      </c>
      <c r="E10" s="3" t="s">
        <v>182</v>
      </c>
      <c r="F10" s="3" t="s">
        <v>29</v>
      </c>
      <c r="G10" s="4">
        <v>19</v>
      </c>
      <c r="H10" s="1" t="s">
        <v>20</v>
      </c>
    </row>
    <row r="11" spans="1:8" x14ac:dyDescent="0.25">
      <c r="A11" s="1" t="s">
        <v>547</v>
      </c>
      <c r="B11" s="1" t="s">
        <v>22</v>
      </c>
      <c r="C11" s="1" t="s">
        <v>446</v>
      </c>
      <c r="D11" s="3">
        <v>1897</v>
      </c>
      <c r="E11" s="3" t="s">
        <v>447</v>
      </c>
      <c r="F11" s="3" t="s">
        <v>29</v>
      </c>
      <c r="G11" s="4">
        <v>19</v>
      </c>
      <c r="H11" s="1" t="s">
        <v>20</v>
      </c>
    </row>
    <row r="12" spans="1:8" x14ac:dyDescent="0.25">
      <c r="A12" s="1" t="s">
        <v>212</v>
      </c>
      <c r="B12" s="1" t="s">
        <v>5</v>
      </c>
      <c r="C12" s="1" t="s">
        <v>207</v>
      </c>
      <c r="D12" s="3">
        <v>3982</v>
      </c>
      <c r="E12" s="3" t="s">
        <v>208</v>
      </c>
      <c r="F12" s="3" t="s">
        <v>29</v>
      </c>
      <c r="G12" s="4">
        <v>19</v>
      </c>
      <c r="H12" s="1" t="s">
        <v>20</v>
      </c>
    </row>
    <row r="13" spans="1:8" x14ac:dyDescent="0.25">
      <c r="A13" s="1" t="s">
        <v>282</v>
      </c>
      <c r="B13" s="1" t="s">
        <v>5</v>
      </c>
      <c r="C13" s="1" t="s">
        <v>283</v>
      </c>
      <c r="D13" s="3">
        <v>3960</v>
      </c>
      <c r="E13" s="3" t="s">
        <v>41</v>
      </c>
      <c r="F13" s="3" t="s">
        <v>29</v>
      </c>
      <c r="G13" s="4">
        <v>18</v>
      </c>
      <c r="H13" s="1" t="s">
        <v>44</v>
      </c>
    </row>
    <row r="14" spans="1:8" x14ac:dyDescent="0.25">
      <c r="A14" s="1" t="s">
        <v>404</v>
      </c>
      <c r="B14" s="1" t="s">
        <v>5</v>
      </c>
      <c r="C14" s="1" t="s">
        <v>283</v>
      </c>
      <c r="D14" s="3">
        <v>3960</v>
      </c>
      <c r="E14" s="3" t="s">
        <v>41</v>
      </c>
      <c r="F14" s="3" t="s">
        <v>29</v>
      </c>
      <c r="G14" s="4">
        <v>18</v>
      </c>
      <c r="H14" s="1" t="s">
        <v>44</v>
      </c>
    </row>
    <row r="15" spans="1:8" x14ac:dyDescent="0.25">
      <c r="A15" s="1" t="s">
        <v>408</v>
      </c>
      <c r="B15" s="1" t="s">
        <v>5</v>
      </c>
      <c r="C15" s="1" t="s">
        <v>283</v>
      </c>
      <c r="D15" s="3">
        <v>3960</v>
      </c>
      <c r="E15" s="3" t="s">
        <v>41</v>
      </c>
      <c r="F15" s="3" t="s">
        <v>29</v>
      </c>
      <c r="G15" s="4">
        <v>18</v>
      </c>
      <c r="H15" s="1" t="s">
        <v>44</v>
      </c>
    </row>
    <row r="16" spans="1:8" x14ac:dyDescent="0.25">
      <c r="A16" s="1" t="s">
        <v>409</v>
      </c>
      <c r="B16" s="1" t="s">
        <v>5</v>
      </c>
      <c r="C16" s="1" t="s">
        <v>283</v>
      </c>
      <c r="D16" s="3">
        <v>3960</v>
      </c>
      <c r="E16" s="3" t="s">
        <v>41</v>
      </c>
      <c r="F16" s="3" t="s">
        <v>29</v>
      </c>
      <c r="G16" s="4">
        <v>18</v>
      </c>
      <c r="H16" s="1" t="s">
        <v>44</v>
      </c>
    </row>
    <row r="17" spans="1:8" x14ac:dyDescent="0.25">
      <c r="A17" s="1" t="s">
        <v>410</v>
      </c>
      <c r="B17" s="1" t="s">
        <v>5</v>
      </c>
      <c r="C17" s="1" t="s">
        <v>283</v>
      </c>
      <c r="D17" s="3">
        <v>3960</v>
      </c>
      <c r="E17" s="3" t="s">
        <v>41</v>
      </c>
      <c r="F17" s="3" t="s">
        <v>29</v>
      </c>
      <c r="G17" s="4">
        <v>18</v>
      </c>
      <c r="H17" s="1" t="s">
        <v>44</v>
      </c>
    </row>
    <row r="18" spans="1:8" x14ac:dyDescent="0.25">
      <c r="A18" s="1" t="s">
        <v>77</v>
      </c>
      <c r="B18" s="1" t="s">
        <v>54</v>
      </c>
      <c r="C18" s="1" t="s">
        <v>196</v>
      </c>
      <c r="D18" s="3">
        <v>1913</v>
      </c>
      <c r="E18" s="3" t="s">
        <v>197</v>
      </c>
      <c r="F18" s="3" t="s">
        <v>29</v>
      </c>
      <c r="G18" s="4">
        <v>18</v>
      </c>
      <c r="H18" s="1" t="s">
        <v>44</v>
      </c>
    </row>
    <row r="19" spans="1:8" x14ac:dyDescent="0.25">
      <c r="A19" s="1" t="s">
        <v>553</v>
      </c>
      <c r="B19" s="1" t="s">
        <v>54</v>
      </c>
      <c r="C19" s="1" t="s">
        <v>554</v>
      </c>
      <c r="D19" s="3">
        <v>1937</v>
      </c>
      <c r="E19" s="3" t="s">
        <v>182</v>
      </c>
      <c r="F19" s="3" t="s">
        <v>29</v>
      </c>
      <c r="G19" s="4">
        <v>18</v>
      </c>
      <c r="H19" s="1" t="s">
        <v>44</v>
      </c>
    </row>
    <row r="20" spans="1:8" x14ac:dyDescent="0.25">
      <c r="A20" s="1" t="s">
        <v>490</v>
      </c>
      <c r="B20" s="1" t="s">
        <v>54</v>
      </c>
      <c r="C20" s="1" t="s">
        <v>488</v>
      </c>
      <c r="D20" s="3">
        <v>3988</v>
      </c>
      <c r="E20" s="3" t="s">
        <v>489</v>
      </c>
      <c r="F20" s="3" t="s">
        <v>29</v>
      </c>
      <c r="G20" s="4">
        <v>18</v>
      </c>
      <c r="H20" s="1" t="s">
        <v>44</v>
      </c>
    </row>
    <row r="21" spans="1:8" x14ac:dyDescent="0.25">
      <c r="A21" s="1" t="s">
        <v>43</v>
      </c>
      <c r="B21" s="1" t="s">
        <v>6</v>
      </c>
      <c r="C21" s="1" t="s">
        <v>40</v>
      </c>
      <c r="D21" s="3">
        <v>3960</v>
      </c>
      <c r="E21" s="3" t="s">
        <v>41</v>
      </c>
      <c r="F21" s="3" t="s">
        <v>29</v>
      </c>
      <c r="G21" s="4">
        <v>18</v>
      </c>
      <c r="H21" s="1" t="s">
        <v>44</v>
      </c>
    </row>
    <row r="22" spans="1:8" x14ac:dyDescent="0.25">
      <c r="A22" s="1" t="s">
        <v>530</v>
      </c>
      <c r="B22" s="1" t="s">
        <v>5</v>
      </c>
      <c r="C22" s="1" t="s">
        <v>104</v>
      </c>
      <c r="D22" s="3">
        <v>3930</v>
      </c>
      <c r="E22" s="3" t="s">
        <v>105</v>
      </c>
      <c r="F22" s="3" t="s">
        <v>29</v>
      </c>
      <c r="G22" s="4">
        <v>18</v>
      </c>
      <c r="H22" s="1" t="s">
        <v>44</v>
      </c>
    </row>
    <row r="23" spans="1:8" x14ac:dyDescent="0.25">
      <c r="A23" s="1" t="s">
        <v>48</v>
      </c>
      <c r="B23" s="1" t="s">
        <v>9</v>
      </c>
      <c r="C23" s="1" t="s">
        <v>27</v>
      </c>
      <c r="D23" s="3">
        <v>1907</v>
      </c>
      <c r="E23" s="3" t="s">
        <v>28</v>
      </c>
      <c r="F23" s="3" t="s">
        <v>29</v>
      </c>
      <c r="G23" s="4">
        <v>18</v>
      </c>
      <c r="H23" s="1" t="s">
        <v>44</v>
      </c>
    </row>
    <row r="24" spans="1:8" x14ac:dyDescent="0.25">
      <c r="A24" s="1" t="s">
        <v>557</v>
      </c>
      <c r="B24" s="1" t="s">
        <v>6</v>
      </c>
      <c r="C24" s="1" t="s">
        <v>475</v>
      </c>
      <c r="D24" s="3">
        <v>1955</v>
      </c>
      <c r="E24" s="3" t="s">
        <v>476</v>
      </c>
      <c r="F24" s="3" t="s">
        <v>29</v>
      </c>
      <c r="G24" s="4">
        <v>18</v>
      </c>
      <c r="H24" s="1" t="s">
        <v>44</v>
      </c>
    </row>
    <row r="25" spans="1:8" x14ac:dyDescent="0.25">
      <c r="A25" s="1" t="s">
        <v>386</v>
      </c>
      <c r="B25" s="1" t="s">
        <v>5</v>
      </c>
      <c r="C25" s="1" t="s">
        <v>384</v>
      </c>
      <c r="D25" s="3">
        <v>1921</v>
      </c>
      <c r="E25" s="3" t="s">
        <v>385</v>
      </c>
      <c r="F25" s="3" t="s">
        <v>29</v>
      </c>
      <c r="G25" s="4">
        <v>18</v>
      </c>
      <c r="H25" s="1" t="s">
        <v>44</v>
      </c>
    </row>
    <row r="26" spans="1:8" x14ac:dyDescent="0.25">
      <c r="A26" s="1" t="s">
        <v>483</v>
      </c>
      <c r="B26" s="1" t="s">
        <v>22</v>
      </c>
      <c r="C26" s="1" t="s">
        <v>446</v>
      </c>
      <c r="D26" s="3">
        <v>1897</v>
      </c>
      <c r="E26" s="3" t="s">
        <v>447</v>
      </c>
      <c r="F26" s="3" t="s">
        <v>29</v>
      </c>
      <c r="G26" s="4">
        <v>18</v>
      </c>
      <c r="H26" s="1" t="s">
        <v>44</v>
      </c>
    </row>
    <row r="27" spans="1:8" x14ac:dyDescent="0.25">
      <c r="A27" s="1" t="s">
        <v>270</v>
      </c>
      <c r="B27" s="1" t="s">
        <v>6</v>
      </c>
      <c r="C27" s="1" t="s">
        <v>268</v>
      </c>
      <c r="D27" s="3">
        <v>1957</v>
      </c>
      <c r="E27" s="3" t="s">
        <v>269</v>
      </c>
      <c r="F27" s="3" t="s">
        <v>29</v>
      </c>
      <c r="G27" s="4">
        <v>18</v>
      </c>
      <c r="H27" s="1" t="s">
        <v>44</v>
      </c>
    </row>
    <row r="28" spans="1:8" x14ac:dyDescent="0.25">
      <c r="A28" s="1" t="s">
        <v>271</v>
      </c>
      <c r="B28" s="1" t="s">
        <v>6</v>
      </c>
      <c r="C28" s="1" t="s">
        <v>268</v>
      </c>
      <c r="D28" s="3">
        <v>1957</v>
      </c>
      <c r="E28" s="3" t="s">
        <v>269</v>
      </c>
      <c r="F28" s="3" t="s">
        <v>29</v>
      </c>
      <c r="G28" s="4">
        <v>18</v>
      </c>
      <c r="H28" s="1" t="s">
        <v>44</v>
      </c>
    </row>
    <row r="29" spans="1:8" x14ac:dyDescent="0.25">
      <c r="A29" s="1" t="s">
        <v>273</v>
      </c>
      <c r="B29" s="1" t="s">
        <v>6</v>
      </c>
      <c r="C29" s="1" t="s">
        <v>268</v>
      </c>
      <c r="D29" s="3">
        <v>1957</v>
      </c>
      <c r="E29" s="3" t="s">
        <v>269</v>
      </c>
      <c r="F29" s="3" t="s">
        <v>29</v>
      </c>
      <c r="G29" s="4">
        <v>18</v>
      </c>
      <c r="H29" s="1" t="s">
        <v>44</v>
      </c>
    </row>
    <row r="30" spans="1:8" x14ac:dyDescent="0.25">
      <c r="A30" s="1" t="s">
        <v>214</v>
      </c>
      <c r="B30" s="1" t="s">
        <v>5</v>
      </c>
      <c r="C30" s="1" t="s">
        <v>207</v>
      </c>
      <c r="D30" s="3">
        <v>3982</v>
      </c>
      <c r="E30" s="3" t="s">
        <v>208</v>
      </c>
      <c r="F30" s="3" t="s">
        <v>29</v>
      </c>
      <c r="G30" s="4">
        <v>18</v>
      </c>
      <c r="H30" s="1" t="s">
        <v>44</v>
      </c>
    </row>
    <row r="31" spans="1:8" x14ac:dyDescent="0.25">
      <c r="A31" s="1" t="s">
        <v>426</v>
      </c>
      <c r="B31" s="1" t="s">
        <v>22</v>
      </c>
      <c r="C31" s="1" t="s">
        <v>425</v>
      </c>
      <c r="D31" s="3">
        <v>1950</v>
      </c>
      <c r="E31" s="3" t="s">
        <v>397</v>
      </c>
      <c r="F31" s="3" t="s">
        <v>29</v>
      </c>
      <c r="G31" s="4">
        <v>18</v>
      </c>
      <c r="H31" s="1" t="s">
        <v>44</v>
      </c>
    </row>
    <row r="32" spans="1:8" x14ac:dyDescent="0.25">
      <c r="A32" s="1" t="s">
        <v>569</v>
      </c>
      <c r="B32" s="1" t="s">
        <v>22</v>
      </c>
      <c r="C32" s="1" t="s">
        <v>425</v>
      </c>
      <c r="D32" s="3">
        <v>1950</v>
      </c>
      <c r="E32" s="3" t="s">
        <v>397</v>
      </c>
      <c r="F32" s="3" t="s">
        <v>29</v>
      </c>
      <c r="G32" s="4">
        <v>18</v>
      </c>
      <c r="H32" s="1" t="s">
        <v>44</v>
      </c>
    </row>
    <row r="33" spans="1:8" x14ac:dyDescent="0.25">
      <c r="A33" s="1" t="s">
        <v>43</v>
      </c>
      <c r="B33" s="1" t="s">
        <v>6</v>
      </c>
      <c r="C33" s="1" t="s">
        <v>542</v>
      </c>
      <c r="D33" s="3">
        <v>1997</v>
      </c>
      <c r="E33" s="3" t="s">
        <v>543</v>
      </c>
      <c r="F33" s="3" t="s">
        <v>29</v>
      </c>
      <c r="G33" s="4">
        <v>17</v>
      </c>
      <c r="H33" s="1" t="s">
        <v>13</v>
      </c>
    </row>
    <row r="34" spans="1:8" x14ac:dyDescent="0.25">
      <c r="A34" s="1" t="s">
        <v>544</v>
      </c>
      <c r="B34" s="1" t="s">
        <v>6</v>
      </c>
      <c r="C34" s="1" t="s">
        <v>542</v>
      </c>
      <c r="D34" s="3">
        <v>1997</v>
      </c>
      <c r="E34" s="3" t="s">
        <v>543</v>
      </c>
      <c r="F34" s="3" t="s">
        <v>29</v>
      </c>
      <c r="G34" s="4">
        <v>17</v>
      </c>
      <c r="H34" s="1" t="s">
        <v>13</v>
      </c>
    </row>
    <row r="35" spans="1:8" x14ac:dyDescent="0.25">
      <c r="A35" s="1" t="s">
        <v>405</v>
      </c>
      <c r="B35" s="1" t="s">
        <v>5</v>
      </c>
      <c r="C35" s="1" t="s">
        <v>283</v>
      </c>
      <c r="D35" s="3">
        <v>3960</v>
      </c>
      <c r="E35" s="3" t="s">
        <v>41</v>
      </c>
      <c r="F35" s="3" t="s">
        <v>29</v>
      </c>
      <c r="G35" s="4">
        <v>17</v>
      </c>
      <c r="H35" s="1" t="s">
        <v>13</v>
      </c>
    </row>
    <row r="36" spans="1:8" x14ac:dyDescent="0.25">
      <c r="A36" s="1" t="s">
        <v>77</v>
      </c>
      <c r="B36" s="1" t="s">
        <v>54</v>
      </c>
      <c r="C36" s="1" t="s">
        <v>73</v>
      </c>
      <c r="D36" s="3">
        <v>1896</v>
      </c>
      <c r="E36" s="3" t="s">
        <v>74</v>
      </c>
      <c r="F36" s="3" t="s">
        <v>29</v>
      </c>
      <c r="G36" s="4">
        <v>17</v>
      </c>
      <c r="H36" s="1" t="s">
        <v>13</v>
      </c>
    </row>
    <row r="37" spans="1:8" x14ac:dyDescent="0.25">
      <c r="A37" s="1" t="s">
        <v>305</v>
      </c>
      <c r="B37" s="1" t="s">
        <v>5</v>
      </c>
      <c r="C37" s="1" t="s">
        <v>303</v>
      </c>
      <c r="D37" s="3">
        <v>1971</v>
      </c>
      <c r="E37" s="3" t="s">
        <v>304</v>
      </c>
      <c r="F37" s="3" t="s">
        <v>29</v>
      </c>
      <c r="G37" s="4">
        <v>17</v>
      </c>
      <c r="H37" s="1" t="s">
        <v>13</v>
      </c>
    </row>
    <row r="38" spans="1:8" x14ac:dyDescent="0.25">
      <c r="A38" s="1" t="s">
        <v>39</v>
      </c>
      <c r="B38" s="1" t="s">
        <v>6</v>
      </c>
      <c r="C38" s="1" t="s">
        <v>40</v>
      </c>
      <c r="D38" s="3">
        <v>3960</v>
      </c>
      <c r="E38" s="3" t="s">
        <v>41</v>
      </c>
      <c r="F38" s="3" t="s">
        <v>29</v>
      </c>
      <c r="G38" s="4">
        <v>17</v>
      </c>
      <c r="H38" s="1" t="s">
        <v>13</v>
      </c>
    </row>
    <row r="39" spans="1:8" x14ac:dyDescent="0.25">
      <c r="A39" s="1" t="s">
        <v>26</v>
      </c>
      <c r="B39" s="1" t="s">
        <v>9</v>
      </c>
      <c r="C39" s="1" t="s">
        <v>436</v>
      </c>
      <c r="D39" s="3">
        <v>1966</v>
      </c>
      <c r="E39" s="3" t="s">
        <v>437</v>
      </c>
      <c r="F39" s="3" t="s">
        <v>29</v>
      </c>
      <c r="G39" s="4">
        <v>17</v>
      </c>
      <c r="H39" s="1" t="s">
        <v>13</v>
      </c>
    </row>
    <row r="40" spans="1:8" x14ac:dyDescent="0.25">
      <c r="A40" s="1" t="s">
        <v>438</v>
      </c>
      <c r="B40" s="1" t="s">
        <v>9</v>
      </c>
      <c r="C40" s="1" t="s">
        <v>436</v>
      </c>
      <c r="D40" s="3">
        <v>1966</v>
      </c>
      <c r="E40" s="3" t="s">
        <v>437</v>
      </c>
      <c r="F40" s="3" t="s">
        <v>29</v>
      </c>
      <c r="G40" s="4">
        <v>17</v>
      </c>
      <c r="H40" s="1" t="s">
        <v>13</v>
      </c>
    </row>
    <row r="41" spans="1:8" x14ac:dyDescent="0.25">
      <c r="A41" s="1" t="s">
        <v>439</v>
      </c>
      <c r="B41" s="1" t="s">
        <v>9</v>
      </c>
      <c r="C41" s="1" t="s">
        <v>436</v>
      </c>
      <c r="D41" s="3">
        <v>1966</v>
      </c>
      <c r="E41" s="3" t="s">
        <v>437</v>
      </c>
      <c r="F41" s="3" t="s">
        <v>29</v>
      </c>
      <c r="G41" s="4">
        <v>17</v>
      </c>
      <c r="H41" s="1" t="s">
        <v>13</v>
      </c>
    </row>
    <row r="42" spans="1:8" x14ac:dyDescent="0.25">
      <c r="A42" s="1" t="s">
        <v>30</v>
      </c>
      <c r="B42" s="1" t="s">
        <v>9</v>
      </c>
      <c r="C42" s="1" t="s">
        <v>27</v>
      </c>
      <c r="D42" s="3">
        <v>1907</v>
      </c>
      <c r="E42" s="3" t="s">
        <v>28</v>
      </c>
      <c r="F42" s="3" t="s">
        <v>29</v>
      </c>
      <c r="G42" s="4">
        <v>17</v>
      </c>
      <c r="H42" s="1" t="s">
        <v>13</v>
      </c>
    </row>
    <row r="43" spans="1:8" x14ac:dyDescent="0.25">
      <c r="A43" s="1" t="s">
        <v>383</v>
      </c>
      <c r="B43" s="1" t="s">
        <v>5</v>
      </c>
      <c r="C43" s="1" t="s">
        <v>384</v>
      </c>
      <c r="D43" s="3">
        <v>1921</v>
      </c>
      <c r="E43" s="3" t="s">
        <v>385</v>
      </c>
      <c r="F43" s="3" t="s">
        <v>29</v>
      </c>
      <c r="G43" s="4">
        <v>17</v>
      </c>
      <c r="H43" s="1" t="s">
        <v>13</v>
      </c>
    </row>
    <row r="44" spans="1:8" x14ac:dyDescent="0.25">
      <c r="A44" s="1" t="s">
        <v>387</v>
      </c>
      <c r="B44" s="1" t="s">
        <v>5</v>
      </c>
      <c r="C44" s="1" t="s">
        <v>384</v>
      </c>
      <c r="D44" s="3">
        <v>1921</v>
      </c>
      <c r="E44" s="3" t="s">
        <v>385</v>
      </c>
      <c r="F44" s="3" t="s">
        <v>29</v>
      </c>
      <c r="G44" s="4">
        <v>17</v>
      </c>
      <c r="H44" s="1" t="s">
        <v>13</v>
      </c>
    </row>
    <row r="45" spans="1:8" x14ac:dyDescent="0.25">
      <c r="A45" s="1" t="s">
        <v>445</v>
      </c>
      <c r="B45" s="1" t="s">
        <v>22</v>
      </c>
      <c r="C45" s="1" t="s">
        <v>446</v>
      </c>
      <c r="D45" s="3">
        <v>1897</v>
      </c>
      <c r="E45" s="3" t="s">
        <v>447</v>
      </c>
      <c r="F45" s="3" t="s">
        <v>29</v>
      </c>
      <c r="G45" s="4">
        <v>17</v>
      </c>
      <c r="H45" s="1" t="s">
        <v>13</v>
      </c>
    </row>
    <row r="46" spans="1:8" x14ac:dyDescent="0.25">
      <c r="A46" s="1" t="s">
        <v>482</v>
      </c>
      <c r="B46" s="1" t="s">
        <v>22</v>
      </c>
      <c r="C46" s="1" t="s">
        <v>446</v>
      </c>
      <c r="D46" s="3">
        <v>1897</v>
      </c>
      <c r="E46" s="3" t="s">
        <v>447</v>
      </c>
      <c r="F46" s="3" t="s">
        <v>29</v>
      </c>
      <c r="G46" s="4">
        <v>17</v>
      </c>
      <c r="H46" s="1" t="s">
        <v>13</v>
      </c>
    </row>
    <row r="47" spans="1:8" x14ac:dyDescent="0.25">
      <c r="A47" s="1" t="s">
        <v>224</v>
      </c>
      <c r="B47" s="1" t="s">
        <v>9</v>
      </c>
      <c r="C47" s="1" t="s">
        <v>225</v>
      </c>
      <c r="D47" s="3">
        <v>1890</v>
      </c>
      <c r="E47" s="3" t="s">
        <v>226</v>
      </c>
      <c r="F47" s="3" t="s">
        <v>29</v>
      </c>
      <c r="G47" s="4">
        <v>17</v>
      </c>
      <c r="H47" s="1" t="s">
        <v>13</v>
      </c>
    </row>
    <row r="48" spans="1:8" x14ac:dyDescent="0.25">
      <c r="A48" s="1" t="s">
        <v>568</v>
      </c>
      <c r="B48" s="1" t="s">
        <v>54</v>
      </c>
      <c r="C48" s="1" t="s">
        <v>566</v>
      </c>
      <c r="D48" s="3">
        <v>3998</v>
      </c>
      <c r="E48" s="3" t="s">
        <v>567</v>
      </c>
      <c r="F48" s="3" t="s">
        <v>29</v>
      </c>
      <c r="G48" s="4">
        <v>17</v>
      </c>
      <c r="H48" s="1" t="s">
        <v>13</v>
      </c>
    </row>
    <row r="49" spans="1:8" x14ac:dyDescent="0.25">
      <c r="A49" s="1" t="s">
        <v>267</v>
      </c>
      <c r="B49" s="1" t="s">
        <v>6</v>
      </c>
      <c r="C49" s="1" t="s">
        <v>268</v>
      </c>
      <c r="D49" s="3">
        <v>1957</v>
      </c>
      <c r="E49" s="3" t="s">
        <v>269</v>
      </c>
      <c r="F49" s="3" t="s">
        <v>29</v>
      </c>
      <c r="G49" s="4">
        <v>17</v>
      </c>
      <c r="H49" s="1" t="s">
        <v>13</v>
      </c>
    </row>
    <row r="50" spans="1:8" x14ac:dyDescent="0.25">
      <c r="A50" s="1" t="s">
        <v>272</v>
      </c>
      <c r="B50" s="1" t="s">
        <v>6</v>
      </c>
      <c r="C50" s="1" t="s">
        <v>268</v>
      </c>
      <c r="D50" s="3">
        <v>1957</v>
      </c>
      <c r="E50" s="3" t="s">
        <v>269</v>
      </c>
      <c r="F50" s="3" t="s">
        <v>29</v>
      </c>
      <c r="G50" s="4">
        <v>17</v>
      </c>
      <c r="H50" s="1" t="s">
        <v>13</v>
      </c>
    </row>
    <row r="51" spans="1:8" x14ac:dyDescent="0.25">
      <c r="A51" s="1" t="s">
        <v>274</v>
      </c>
      <c r="B51" s="1" t="s">
        <v>6</v>
      </c>
      <c r="C51" s="1" t="s">
        <v>268</v>
      </c>
      <c r="D51" s="3">
        <v>1957</v>
      </c>
      <c r="E51" s="3" t="s">
        <v>269</v>
      </c>
      <c r="F51" s="3" t="s">
        <v>29</v>
      </c>
      <c r="G51" s="4">
        <v>17</v>
      </c>
      <c r="H51" s="1" t="s">
        <v>13</v>
      </c>
    </row>
    <row r="52" spans="1:8" x14ac:dyDescent="0.25">
      <c r="A52" s="1" t="s">
        <v>213</v>
      </c>
      <c r="B52" s="1" t="s">
        <v>5</v>
      </c>
      <c r="C52" s="1" t="s">
        <v>207</v>
      </c>
      <c r="D52" s="3">
        <v>3982</v>
      </c>
      <c r="E52" s="3" t="s">
        <v>208</v>
      </c>
      <c r="F52" s="3" t="s">
        <v>29</v>
      </c>
      <c r="G52" s="4">
        <v>17</v>
      </c>
      <c r="H52" s="1" t="s">
        <v>13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CAF4B3-E0CE-419F-90F1-BE3C6FD6B738}">
  <dimension ref="A1:H8"/>
  <sheetViews>
    <sheetView workbookViewId="0">
      <selection activeCell="H15" sqref="H15"/>
    </sheetView>
  </sheetViews>
  <sheetFormatPr baseColWidth="10" defaultColWidth="9.140625" defaultRowHeight="14.25" x14ac:dyDescent="0.25"/>
  <cols>
    <col min="1" max="1" width="59.42578125" style="1" customWidth="1"/>
    <col min="2" max="2" width="47.85546875" style="1" bestFit="1" customWidth="1"/>
    <col min="3" max="3" width="31.140625" style="1" bestFit="1" customWidth="1"/>
    <col min="4" max="4" width="11.85546875" style="1" customWidth="1"/>
    <col min="5" max="5" width="24.28515625" style="1" customWidth="1"/>
    <col min="6" max="6" width="11.85546875" style="1" customWidth="1"/>
    <col min="7" max="7" width="13.7109375" style="1" customWidth="1"/>
    <col min="8" max="8" width="15.140625" style="1" customWidth="1"/>
    <col min="9" max="9" width="9.140625" style="1" customWidth="1"/>
    <col min="10" max="16384" width="9.140625" style="1"/>
  </cols>
  <sheetData>
    <row r="1" spans="1:8" s="3" customFormat="1" x14ac:dyDescent="0.25">
      <c r="A1" s="1" t="s">
        <v>0</v>
      </c>
      <c r="B1" s="1" t="s">
        <v>1</v>
      </c>
      <c r="C1" s="1" t="s">
        <v>2</v>
      </c>
      <c r="D1" s="3" t="s">
        <v>689</v>
      </c>
      <c r="E1" s="3" t="s">
        <v>712</v>
      </c>
      <c r="F1" s="3" t="s">
        <v>691</v>
      </c>
      <c r="G1" s="3" t="s">
        <v>3</v>
      </c>
      <c r="H1" s="3" t="s">
        <v>4</v>
      </c>
    </row>
    <row r="2" spans="1:8" x14ac:dyDescent="0.25">
      <c r="A2" s="1" t="s">
        <v>521</v>
      </c>
      <c r="B2" s="1" t="s">
        <v>9</v>
      </c>
      <c r="C2" s="1" t="s">
        <v>512</v>
      </c>
      <c r="D2" s="3">
        <v>8902</v>
      </c>
      <c r="E2" s="3" t="s">
        <v>513</v>
      </c>
      <c r="F2" s="3" t="s">
        <v>64</v>
      </c>
      <c r="G2" s="2">
        <v>19</v>
      </c>
      <c r="H2" s="1" t="s">
        <v>20</v>
      </c>
    </row>
    <row r="3" spans="1:8" x14ac:dyDescent="0.25">
      <c r="A3" s="1" t="s">
        <v>65</v>
      </c>
      <c r="B3" s="1" t="s">
        <v>5</v>
      </c>
      <c r="C3" s="1" t="s">
        <v>62</v>
      </c>
      <c r="D3" s="3">
        <v>8340</v>
      </c>
      <c r="E3" s="3" t="s">
        <v>63</v>
      </c>
      <c r="F3" s="3" t="s">
        <v>64</v>
      </c>
      <c r="G3" s="2">
        <v>18</v>
      </c>
      <c r="H3" s="1" t="s">
        <v>44</v>
      </c>
    </row>
    <row r="4" spans="1:8" x14ac:dyDescent="0.25">
      <c r="A4" s="1" t="s">
        <v>526</v>
      </c>
      <c r="B4" s="1" t="s">
        <v>22</v>
      </c>
      <c r="C4" s="1" t="s">
        <v>512</v>
      </c>
      <c r="D4" s="3">
        <v>8902</v>
      </c>
      <c r="E4" s="3" t="s">
        <v>513</v>
      </c>
      <c r="F4" s="3" t="s">
        <v>64</v>
      </c>
      <c r="G4" s="2">
        <v>18</v>
      </c>
      <c r="H4" s="1" t="s">
        <v>44</v>
      </c>
    </row>
    <row r="5" spans="1:8" x14ac:dyDescent="0.25">
      <c r="A5" s="1" t="s">
        <v>263</v>
      </c>
      <c r="B5" s="1" t="s">
        <v>5</v>
      </c>
      <c r="C5" s="1" t="s">
        <v>258</v>
      </c>
      <c r="D5" s="3">
        <v>8340</v>
      </c>
      <c r="E5" s="3" t="s">
        <v>63</v>
      </c>
      <c r="F5" s="3" t="s">
        <v>64</v>
      </c>
      <c r="G5" s="2">
        <v>18</v>
      </c>
      <c r="H5" s="1" t="s">
        <v>44</v>
      </c>
    </row>
    <row r="6" spans="1:8" x14ac:dyDescent="0.25">
      <c r="A6" s="1" t="s">
        <v>494</v>
      </c>
      <c r="B6" s="1" t="s">
        <v>54</v>
      </c>
      <c r="C6" s="1" t="s">
        <v>492</v>
      </c>
      <c r="D6" s="3">
        <v>8330</v>
      </c>
      <c r="E6" s="3" t="s">
        <v>493</v>
      </c>
      <c r="F6" s="3" t="s">
        <v>64</v>
      </c>
      <c r="G6" s="2">
        <v>17</v>
      </c>
      <c r="H6" s="1" t="s">
        <v>13</v>
      </c>
    </row>
    <row r="7" spans="1:8" x14ac:dyDescent="0.25">
      <c r="A7" s="1" t="s">
        <v>527</v>
      </c>
      <c r="B7" s="1" t="s">
        <v>9</v>
      </c>
      <c r="C7" s="1" t="s">
        <v>512</v>
      </c>
      <c r="D7" s="3">
        <v>8902</v>
      </c>
      <c r="E7" s="3" t="s">
        <v>513</v>
      </c>
      <c r="F7" s="3" t="s">
        <v>64</v>
      </c>
      <c r="G7" s="2">
        <v>17</v>
      </c>
      <c r="H7" s="1" t="s">
        <v>13</v>
      </c>
    </row>
    <row r="8" spans="1:8" x14ac:dyDescent="0.25">
      <c r="A8" s="1" t="s">
        <v>262</v>
      </c>
      <c r="B8" s="1" t="s">
        <v>5</v>
      </c>
      <c r="C8" s="1" t="s">
        <v>258</v>
      </c>
      <c r="D8" s="3">
        <v>8340</v>
      </c>
      <c r="E8" s="3" t="s">
        <v>63</v>
      </c>
      <c r="F8" s="3" t="s">
        <v>64</v>
      </c>
      <c r="G8" s="2">
        <v>17</v>
      </c>
      <c r="H8" s="1" t="s">
        <v>13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17A0A8-8CDB-4FA7-BAC4-E20CC8AA7A77}">
  <dimension ref="A1:E66"/>
  <sheetViews>
    <sheetView workbookViewId="0">
      <selection activeCell="I24" sqref="I24"/>
    </sheetView>
  </sheetViews>
  <sheetFormatPr baseColWidth="10" defaultRowHeight="15" x14ac:dyDescent="0.25"/>
  <cols>
    <col min="1" max="1" width="24.140625" bestFit="1" customWidth="1"/>
    <col min="2" max="2" width="19.5703125" bestFit="1" customWidth="1"/>
    <col min="3" max="3" width="3.28515625" customWidth="1"/>
    <col min="4" max="4" width="21" bestFit="1" customWidth="1"/>
    <col min="5" max="5" width="19.5703125" bestFit="1" customWidth="1"/>
  </cols>
  <sheetData>
    <row r="1" spans="1:5" x14ac:dyDescent="0.25">
      <c r="A1" s="35" t="s">
        <v>730</v>
      </c>
      <c r="B1" s="36" t="s">
        <v>732</v>
      </c>
      <c r="D1" s="35" t="s">
        <v>730</v>
      </c>
      <c r="E1" s="36" t="s">
        <v>732</v>
      </c>
    </row>
    <row r="2" spans="1:5" x14ac:dyDescent="0.25">
      <c r="A2" s="37" t="s">
        <v>218</v>
      </c>
      <c r="B2" s="38">
        <v>8</v>
      </c>
      <c r="D2" s="37" t="s">
        <v>218</v>
      </c>
      <c r="E2" s="38">
        <v>8</v>
      </c>
    </row>
    <row r="3" spans="1:5" x14ac:dyDescent="0.25">
      <c r="A3" s="37" t="s">
        <v>37</v>
      </c>
      <c r="B3" s="38">
        <v>35</v>
      </c>
      <c r="D3" s="39" t="s">
        <v>44</v>
      </c>
      <c r="E3" s="38">
        <v>4</v>
      </c>
    </row>
    <row r="4" spans="1:5" x14ac:dyDescent="0.25">
      <c r="A4" s="37" t="s">
        <v>68</v>
      </c>
      <c r="B4" s="38">
        <v>4</v>
      </c>
      <c r="D4" s="39" t="s">
        <v>13</v>
      </c>
      <c r="E4" s="38">
        <v>1</v>
      </c>
    </row>
    <row r="5" spans="1:5" x14ac:dyDescent="0.25">
      <c r="A5" s="37" t="s">
        <v>17</v>
      </c>
      <c r="B5" s="38">
        <v>61</v>
      </c>
      <c r="D5" s="39" t="s">
        <v>20</v>
      </c>
      <c r="E5" s="38">
        <v>3</v>
      </c>
    </row>
    <row r="6" spans="1:5" x14ac:dyDescent="0.25">
      <c r="A6" s="37" t="s">
        <v>103</v>
      </c>
      <c r="B6" s="38">
        <v>11</v>
      </c>
      <c r="D6" s="37" t="s">
        <v>37</v>
      </c>
      <c r="E6" s="38">
        <v>35</v>
      </c>
    </row>
    <row r="7" spans="1:5" x14ac:dyDescent="0.25">
      <c r="A7" s="37" t="s">
        <v>52</v>
      </c>
      <c r="B7" s="38">
        <v>4</v>
      </c>
      <c r="D7" s="39" t="s">
        <v>44</v>
      </c>
      <c r="E7" s="38">
        <v>9</v>
      </c>
    </row>
    <row r="8" spans="1:5" x14ac:dyDescent="0.25">
      <c r="A8" s="37" t="s">
        <v>18</v>
      </c>
      <c r="B8" s="38">
        <v>45</v>
      </c>
      <c r="D8" s="39" t="s">
        <v>13</v>
      </c>
      <c r="E8" s="38">
        <v>19</v>
      </c>
    </row>
    <row r="9" spans="1:5" x14ac:dyDescent="0.25">
      <c r="A9" s="37" t="s">
        <v>83</v>
      </c>
      <c r="B9" s="38">
        <v>16</v>
      </c>
      <c r="D9" s="39" t="s">
        <v>20</v>
      </c>
      <c r="E9" s="38">
        <v>7</v>
      </c>
    </row>
    <row r="10" spans="1:5" x14ac:dyDescent="0.25">
      <c r="A10" s="37" t="s">
        <v>25</v>
      </c>
      <c r="B10" s="38">
        <v>17</v>
      </c>
      <c r="D10" s="37" t="s">
        <v>68</v>
      </c>
      <c r="E10" s="38">
        <v>4</v>
      </c>
    </row>
    <row r="11" spans="1:5" x14ac:dyDescent="0.25">
      <c r="A11" s="37" t="s">
        <v>507</v>
      </c>
      <c r="B11" s="38">
        <v>1</v>
      </c>
      <c r="D11" s="39" t="s">
        <v>44</v>
      </c>
      <c r="E11" s="38">
        <v>3</v>
      </c>
    </row>
    <row r="12" spans="1:5" x14ac:dyDescent="0.25">
      <c r="A12" s="37" t="s">
        <v>686</v>
      </c>
      <c r="B12" s="38">
        <v>1</v>
      </c>
      <c r="D12" s="39" t="s">
        <v>13</v>
      </c>
      <c r="E12" s="38">
        <v>1</v>
      </c>
    </row>
    <row r="13" spans="1:5" x14ac:dyDescent="0.25">
      <c r="A13" s="37" t="s">
        <v>342</v>
      </c>
      <c r="B13" s="38">
        <v>9</v>
      </c>
      <c r="D13" s="37" t="s">
        <v>17</v>
      </c>
      <c r="E13" s="38">
        <v>61</v>
      </c>
    </row>
    <row r="14" spans="1:5" x14ac:dyDescent="0.25">
      <c r="A14" s="37" t="s">
        <v>180</v>
      </c>
      <c r="B14" s="38">
        <v>3</v>
      </c>
      <c r="D14" s="39" t="s">
        <v>44</v>
      </c>
      <c r="E14" s="38">
        <v>14</v>
      </c>
    </row>
    <row r="15" spans="1:5" x14ac:dyDescent="0.25">
      <c r="A15" s="37" t="s">
        <v>7</v>
      </c>
      <c r="B15" s="38">
        <v>6</v>
      </c>
      <c r="D15" s="39" t="s">
        <v>13</v>
      </c>
      <c r="E15" s="38">
        <v>30</v>
      </c>
    </row>
    <row r="16" spans="1:5" x14ac:dyDescent="0.25">
      <c r="A16" s="37" t="s">
        <v>58</v>
      </c>
      <c r="B16" s="38">
        <v>1</v>
      </c>
      <c r="D16" s="39" t="s">
        <v>20</v>
      </c>
      <c r="E16" s="38">
        <v>17</v>
      </c>
    </row>
    <row r="17" spans="1:5" x14ac:dyDescent="0.25">
      <c r="A17" s="37" t="s">
        <v>12</v>
      </c>
      <c r="B17" s="38">
        <v>73</v>
      </c>
      <c r="D17" s="37" t="s">
        <v>103</v>
      </c>
      <c r="E17" s="38">
        <v>11</v>
      </c>
    </row>
    <row r="18" spans="1:5" x14ac:dyDescent="0.25">
      <c r="A18" s="37" t="s">
        <v>29</v>
      </c>
      <c r="B18" s="38">
        <v>51</v>
      </c>
      <c r="D18" s="39" t="s">
        <v>44</v>
      </c>
      <c r="E18" s="38">
        <v>6</v>
      </c>
    </row>
    <row r="19" spans="1:5" x14ac:dyDescent="0.25">
      <c r="A19" s="37" t="s">
        <v>64</v>
      </c>
      <c r="B19" s="38">
        <v>7</v>
      </c>
      <c r="D19" s="39" t="s">
        <v>13</v>
      </c>
      <c r="E19" s="38">
        <v>2</v>
      </c>
    </row>
    <row r="20" spans="1:5" x14ac:dyDescent="0.25">
      <c r="A20" s="37" t="s">
        <v>731</v>
      </c>
      <c r="B20" s="38">
        <v>353</v>
      </c>
      <c r="D20" s="39" t="s">
        <v>20</v>
      </c>
      <c r="E20" s="38">
        <v>3</v>
      </c>
    </row>
    <row r="21" spans="1:5" x14ac:dyDescent="0.25">
      <c r="D21" s="37" t="s">
        <v>52</v>
      </c>
      <c r="E21" s="38">
        <v>4</v>
      </c>
    </row>
    <row r="22" spans="1:5" x14ac:dyDescent="0.25">
      <c r="D22" s="39" t="s">
        <v>13</v>
      </c>
      <c r="E22" s="38">
        <v>3</v>
      </c>
    </row>
    <row r="23" spans="1:5" x14ac:dyDescent="0.25">
      <c r="A23" s="40" t="s">
        <v>733</v>
      </c>
      <c r="B23" s="41">
        <v>21</v>
      </c>
      <c r="D23" s="39" t="s">
        <v>20</v>
      </c>
      <c r="E23" s="38">
        <v>1</v>
      </c>
    </row>
    <row r="24" spans="1:5" x14ac:dyDescent="0.25">
      <c r="A24" s="40" t="s">
        <v>734</v>
      </c>
      <c r="B24" s="41">
        <v>18</v>
      </c>
      <c r="D24" s="37" t="s">
        <v>18</v>
      </c>
      <c r="E24" s="38">
        <v>45</v>
      </c>
    </row>
    <row r="25" spans="1:5" x14ac:dyDescent="0.25">
      <c r="D25" s="39" t="s">
        <v>44</v>
      </c>
      <c r="E25" s="38">
        <v>17</v>
      </c>
    </row>
    <row r="26" spans="1:5" x14ac:dyDescent="0.25">
      <c r="A26" s="40" t="s">
        <v>735</v>
      </c>
      <c r="B26" s="40" t="s">
        <v>736</v>
      </c>
      <c r="D26" s="39" t="s">
        <v>13</v>
      </c>
      <c r="E26" s="38">
        <v>17</v>
      </c>
    </row>
    <row r="27" spans="1:5" x14ac:dyDescent="0.25">
      <c r="D27" s="39" t="s">
        <v>20</v>
      </c>
      <c r="E27" s="38">
        <v>11</v>
      </c>
    </row>
    <row r="28" spans="1:5" x14ac:dyDescent="0.25">
      <c r="D28" s="37" t="s">
        <v>83</v>
      </c>
      <c r="E28" s="38">
        <v>16</v>
      </c>
    </row>
    <row r="29" spans="1:5" x14ac:dyDescent="0.25">
      <c r="D29" s="39" t="s">
        <v>44</v>
      </c>
      <c r="E29" s="38">
        <v>5</v>
      </c>
    </row>
    <row r="30" spans="1:5" x14ac:dyDescent="0.25">
      <c r="D30" s="39" t="s">
        <v>13</v>
      </c>
      <c r="E30" s="38">
        <v>9</v>
      </c>
    </row>
    <row r="31" spans="1:5" x14ac:dyDescent="0.25">
      <c r="D31" s="39" t="s">
        <v>20</v>
      </c>
      <c r="E31" s="38">
        <v>2</v>
      </c>
    </row>
    <row r="32" spans="1:5" x14ac:dyDescent="0.25">
      <c r="D32" s="37" t="s">
        <v>25</v>
      </c>
      <c r="E32" s="38">
        <v>17</v>
      </c>
    </row>
    <row r="33" spans="4:5" x14ac:dyDescent="0.25">
      <c r="D33" s="39" t="s">
        <v>44</v>
      </c>
      <c r="E33" s="38">
        <v>8</v>
      </c>
    </row>
    <row r="34" spans="4:5" x14ac:dyDescent="0.25">
      <c r="D34" s="39" t="s">
        <v>13</v>
      </c>
      <c r="E34" s="38">
        <v>8</v>
      </c>
    </row>
    <row r="35" spans="4:5" x14ac:dyDescent="0.25">
      <c r="D35" s="39" t="s">
        <v>20</v>
      </c>
      <c r="E35" s="38">
        <v>1</v>
      </c>
    </row>
    <row r="36" spans="4:5" x14ac:dyDescent="0.25">
      <c r="D36" s="37" t="s">
        <v>507</v>
      </c>
      <c r="E36" s="38">
        <v>1</v>
      </c>
    </row>
    <row r="37" spans="4:5" x14ac:dyDescent="0.25">
      <c r="D37" s="39" t="s">
        <v>44</v>
      </c>
      <c r="E37" s="38">
        <v>1</v>
      </c>
    </row>
    <row r="38" spans="4:5" x14ac:dyDescent="0.25">
      <c r="D38" s="37" t="s">
        <v>686</v>
      </c>
      <c r="E38" s="38">
        <v>1</v>
      </c>
    </row>
    <row r="39" spans="4:5" x14ac:dyDescent="0.25">
      <c r="D39" s="39" t="s">
        <v>13</v>
      </c>
      <c r="E39" s="38">
        <v>1</v>
      </c>
    </row>
    <row r="40" spans="4:5" x14ac:dyDescent="0.25">
      <c r="D40" s="37" t="s">
        <v>342</v>
      </c>
      <c r="E40" s="38">
        <v>9</v>
      </c>
    </row>
    <row r="41" spans="4:5" x14ac:dyDescent="0.25">
      <c r="D41" s="39" t="s">
        <v>44</v>
      </c>
      <c r="E41" s="38">
        <v>4</v>
      </c>
    </row>
    <row r="42" spans="4:5" x14ac:dyDescent="0.25">
      <c r="D42" s="39" t="s">
        <v>13</v>
      </c>
      <c r="E42" s="38">
        <v>2</v>
      </c>
    </row>
    <row r="43" spans="4:5" x14ac:dyDescent="0.25">
      <c r="D43" s="39" t="s">
        <v>20</v>
      </c>
      <c r="E43" s="38">
        <v>3</v>
      </c>
    </row>
    <row r="44" spans="4:5" x14ac:dyDescent="0.25">
      <c r="D44" s="37" t="s">
        <v>180</v>
      </c>
      <c r="E44" s="38">
        <v>3</v>
      </c>
    </row>
    <row r="45" spans="4:5" x14ac:dyDescent="0.25">
      <c r="D45" s="39" t="s">
        <v>44</v>
      </c>
      <c r="E45" s="38">
        <v>1</v>
      </c>
    </row>
    <row r="46" spans="4:5" x14ac:dyDescent="0.25">
      <c r="D46" s="39" t="s">
        <v>13</v>
      </c>
      <c r="E46" s="38">
        <v>1</v>
      </c>
    </row>
    <row r="47" spans="4:5" x14ac:dyDescent="0.25">
      <c r="D47" s="39" t="s">
        <v>20</v>
      </c>
      <c r="E47" s="38">
        <v>1</v>
      </c>
    </row>
    <row r="48" spans="4:5" x14ac:dyDescent="0.25">
      <c r="D48" s="37" t="s">
        <v>7</v>
      </c>
      <c r="E48" s="38">
        <v>6</v>
      </c>
    </row>
    <row r="49" spans="4:5" x14ac:dyDescent="0.25">
      <c r="D49" s="39" t="s">
        <v>44</v>
      </c>
      <c r="E49" s="38">
        <v>2</v>
      </c>
    </row>
    <row r="50" spans="4:5" x14ac:dyDescent="0.25">
      <c r="D50" s="39" t="s">
        <v>13</v>
      </c>
      <c r="E50" s="38">
        <v>3</v>
      </c>
    </row>
    <row r="51" spans="4:5" x14ac:dyDescent="0.25">
      <c r="D51" s="39" t="s">
        <v>20</v>
      </c>
      <c r="E51" s="38">
        <v>1</v>
      </c>
    </row>
    <row r="52" spans="4:5" x14ac:dyDescent="0.25">
      <c r="D52" s="37" t="s">
        <v>58</v>
      </c>
      <c r="E52" s="38">
        <v>1</v>
      </c>
    </row>
    <row r="53" spans="4:5" x14ac:dyDescent="0.25">
      <c r="D53" s="39" t="s">
        <v>20</v>
      </c>
      <c r="E53" s="38">
        <v>1</v>
      </c>
    </row>
    <row r="54" spans="4:5" x14ac:dyDescent="0.25">
      <c r="D54" s="37" t="s">
        <v>12</v>
      </c>
      <c r="E54" s="38">
        <v>73</v>
      </c>
    </row>
    <row r="55" spans="4:5" x14ac:dyDescent="0.25">
      <c r="D55" s="39" t="s">
        <v>44</v>
      </c>
      <c r="E55" s="38">
        <v>19</v>
      </c>
    </row>
    <row r="56" spans="4:5" x14ac:dyDescent="0.25">
      <c r="D56" s="39" t="s">
        <v>13</v>
      </c>
      <c r="E56" s="38">
        <v>30</v>
      </c>
    </row>
    <row r="57" spans="4:5" x14ac:dyDescent="0.25">
      <c r="D57" s="39" t="s">
        <v>20</v>
      </c>
      <c r="E57" s="38">
        <v>24</v>
      </c>
    </row>
    <row r="58" spans="4:5" x14ac:dyDescent="0.25">
      <c r="D58" s="37" t="s">
        <v>29</v>
      </c>
      <c r="E58" s="38">
        <v>51</v>
      </c>
    </row>
    <row r="59" spans="4:5" x14ac:dyDescent="0.25">
      <c r="D59" s="39" t="s">
        <v>44</v>
      </c>
      <c r="E59" s="38">
        <v>20</v>
      </c>
    </row>
    <row r="60" spans="4:5" x14ac:dyDescent="0.25">
      <c r="D60" s="39" t="s">
        <v>13</v>
      </c>
      <c r="E60" s="38">
        <v>20</v>
      </c>
    </row>
    <row r="61" spans="4:5" x14ac:dyDescent="0.25">
      <c r="D61" s="39" t="s">
        <v>20</v>
      </c>
      <c r="E61" s="38">
        <v>11</v>
      </c>
    </row>
    <row r="62" spans="4:5" x14ac:dyDescent="0.25">
      <c r="D62" s="37" t="s">
        <v>64</v>
      </c>
      <c r="E62" s="38">
        <v>7</v>
      </c>
    </row>
    <row r="63" spans="4:5" x14ac:dyDescent="0.25">
      <c r="D63" s="39" t="s">
        <v>44</v>
      </c>
      <c r="E63" s="38">
        <v>3</v>
      </c>
    </row>
    <row r="64" spans="4:5" x14ac:dyDescent="0.25">
      <c r="D64" s="39" t="s">
        <v>13</v>
      </c>
      <c r="E64" s="38">
        <v>3</v>
      </c>
    </row>
    <row r="65" spans="4:5" x14ac:dyDescent="0.25">
      <c r="D65" s="39" t="s">
        <v>20</v>
      </c>
      <c r="E65" s="38">
        <v>1</v>
      </c>
    </row>
    <row r="66" spans="4:5" x14ac:dyDescent="0.25">
      <c r="D66" s="37" t="s">
        <v>731</v>
      </c>
      <c r="E66" s="38">
        <v>353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AF31A-9FD1-4D4B-AB02-81117C112094}">
  <dimension ref="A1:H17"/>
  <sheetViews>
    <sheetView workbookViewId="0">
      <selection activeCell="B30" sqref="B30"/>
    </sheetView>
  </sheetViews>
  <sheetFormatPr baseColWidth="10" defaultColWidth="9.140625" defaultRowHeight="14.25" x14ac:dyDescent="0.25"/>
  <cols>
    <col min="1" max="1" width="59.42578125" style="1" customWidth="1"/>
    <col min="2" max="2" width="47.85546875" style="1" bestFit="1" customWidth="1"/>
    <col min="3" max="3" width="30.5703125" style="1" bestFit="1" customWidth="1"/>
    <col min="4" max="4" width="11.85546875" style="1" customWidth="1"/>
    <col min="5" max="5" width="24.28515625" style="1" customWidth="1"/>
    <col min="6" max="6" width="11.85546875" style="1" customWidth="1"/>
    <col min="7" max="7" width="13.7109375" style="1" customWidth="1"/>
    <col min="8" max="8" width="15.140625" style="1" customWidth="1"/>
    <col min="9" max="9" width="9.140625" style="1" customWidth="1"/>
    <col min="10" max="16384" width="9.140625" style="1"/>
  </cols>
  <sheetData>
    <row r="1" spans="1:8" s="3" customFormat="1" x14ac:dyDescent="0.25">
      <c r="A1" s="1" t="s">
        <v>0</v>
      </c>
      <c r="B1" s="1" t="s">
        <v>1</v>
      </c>
      <c r="C1" s="1" t="s">
        <v>2</v>
      </c>
      <c r="D1" s="3" t="s">
        <v>689</v>
      </c>
      <c r="E1" s="3" t="s">
        <v>712</v>
      </c>
      <c r="F1" s="3" t="s">
        <v>691</v>
      </c>
      <c r="G1" s="3" t="s">
        <v>3</v>
      </c>
      <c r="H1" s="3" t="s">
        <v>4</v>
      </c>
    </row>
    <row r="2" spans="1:8" x14ac:dyDescent="0.25">
      <c r="A2" s="1" t="s">
        <v>618</v>
      </c>
      <c r="B2" s="1" t="s">
        <v>54</v>
      </c>
      <c r="C2" s="1" t="s">
        <v>616</v>
      </c>
      <c r="D2" s="3">
        <v>5312</v>
      </c>
      <c r="E2" s="3" t="s">
        <v>617</v>
      </c>
      <c r="F2" s="3" t="s">
        <v>218</v>
      </c>
      <c r="G2" s="2">
        <v>20</v>
      </c>
      <c r="H2" s="1" t="s">
        <v>20</v>
      </c>
    </row>
    <row r="3" spans="1:8" x14ac:dyDescent="0.25">
      <c r="A3" s="1" t="s">
        <v>619</v>
      </c>
      <c r="B3" s="1" t="s">
        <v>54</v>
      </c>
      <c r="C3" s="1" t="s">
        <v>616</v>
      </c>
      <c r="D3" s="3">
        <v>5312</v>
      </c>
      <c r="E3" s="3" t="s">
        <v>617</v>
      </c>
      <c r="F3" s="3" t="s">
        <v>218</v>
      </c>
      <c r="G3" s="2">
        <v>19</v>
      </c>
      <c r="H3" s="1" t="s">
        <v>20</v>
      </c>
    </row>
    <row r="4" spans="1:8" x14ac:dyDescent="0.25">
      <c r="A4" s="1" t="s">
        <v>219</v>
      </c>
      <c r="B4" s="1" t="s">
        <v>9</v>
      </c>
      <c r="C4" s="1" t="s">
        <v>216</v>
      </c>
      <c r="D4" s="3">
        <v>5306</v>
      </c>
      <c r="E4" s="3" t="s">
        <v>217</v>
      </c>
      <c r="F4" s="3" t="s">
        <v>218</v>
      </c>
      <c r="G4" s="2">
        <v>19</v>
      </c>
      <c r="H4" s="1" t="s">
        <v>20</v>
      </c>
    </row>
    <row r="5" spans="1:8" x14ac:dyDescent="0.25">
      <c r="A5" s="1" t="s">
        <v>341</v>
      </c>
      <c r="B5" s="1" t="s">
        <v>22</v>
      </c>
      <c r="C5" s="1" t="s">
        <v>339</v>
      </c>
      <c r="D5" s="3">
        <v>5630</v>
      </c>
      <c r="E5" s="3" t="s">
        <v>340</v>
      </c>
      <c r="F5" s="3" t="s">
        <v>218</v>
      </c>
      <c r="G5" s="2">
        <v>18</v>
      </c>
      <c r="H5" s="1" t="s">
        <v>44</v>
      </c>
    </row>
    <row r="6" spans="1:8" x14ac:dyDescent="0.25">
      <c r="A6" s="1" t="s">
        <v>485</v>
      </c>
      <c r="B6" s="1" t="s">
        <v>9</v>
      </c>
      <c r="C6" s="1" t="s">
        <v>486</v>
      </c>
      <c r="D6" s="3">
        <v>4800</v>
      </c>
      <c r="E6" s="3" t="s">
        <v>487</v>
      </c>
      <c r="F6" s="3" t="s">
        <v>218</v>
      </c>
      <c r="G6" s="2">
        <v>18</v>
      </c>
      <c r="H6" s="1" t="s">
        <v>44</v>
      </c>
    </row>
    <row r="7" spans="1:8" x14ac:dyDescent="0.25">
      <c r="A7" s="1" t="s">
        <v>220</v>
      </c>
      <c r="B7" s="1" t="s">
        <v>9</v>
      </c>
      <c r="C7" s="1" t="s">
        <v>221</v>
      </c>
      <c r="D7" s="3">
        <v>5630</v>
      </c>
      <c r="E7" s="3" t="s">
        <v>222</v>
      </c>
      <c r="F7" s="3" t="s">
        <v>218</v>
      </c>
      <c r="G7" s="2">
        <v>18</v>
      </c>
      <c r="H7" s="1" t="s">
        <v>44</v>
      </c>
    </row>
    <row r="8" spans="1:8" x14ac:dyDescent="0.25">
      <c r="A8" s="1" t="s">
        <v>615</v>
      </c>
      <c r="B8" s="1" t="s">
        <v>54</v>
      </c>
      <c r="C8" s="1" t="s">
        <v>616</v>
      </c>
      <c r="D8" s="3">
        <v>5312</v>
      </c>
      <c r="E8" s="3" t="s">
        <v>617</v>
      </c>
      <c r="F8" s="3" t="s">
        <v>218</v>
      </c>
      <c r="G8" s="2">
        <v>18</v>
      </c>
      <c r="H8" s="1" t="s">
        <v>44</v>
      </c>
    </row>
    <row r="9" spans="1:8" x14ac:dyDescent="0.25">
      <c r="A9" s="1" t="s">
        <v>215</v>
      </c>
      <c r="B9" s="1" t="s">
        <v>9</v>
      </c>
      <c r="C9" s="1" t="s">
        <v>216</v>
      </c>
      <c r="D9" s="3">
        <v>5306</v>
      </c>
      <c r="E9" s="3" t="s">
        <v>217</v>
      </c>
      <c r="F9" s="3" t="s">
        <v>218</v>
      </c>
      <c r="G9" s="2">
        <v>17</v>
      </c>
      <c r="H9" s="1" t="s">
        <v>13</v>
      </c>
    </row>
    <row r="17" spans="2:2" x14ac:dyDescent="0.25">
      <c r="B17" s="1">
        <v>8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23CEEA-3AA2-4EC3-A2C1-CE7C22FE5F76}">
  <dimension ref="A1:H36"/>
  <sheetViews>
    <sheetView workbookViewId="0">
      <selection activeCell="C14" sqref="C14"/>
    </sheetView>
  </sheetViews>
  <sheetFormatPr baseColWidth="10" defaultColWidth="9.140625" defaultRowHeight="14.25" x14ac:dyDescent="0.25"/>
  <cols>
    <col min="1" max="1" width="59.42578125" style="1" customWidth="1"/>
    <col min="2" max="2" width="47.85546875" style="1" bestFit="1" customWidth="1"/>
    <col min="3" max="3" width="83.28515625" style="1" bestFit="1" customWidth="1"/>
    <col min="4" max="4" width="11.85546875" style="1" customWidth="1"/>
    <col min="5" max="5" width="24.28515625" style="3" customWidth="1"/>
    <col min="6" max="6" width="11.85546875" style="3" customWidth="1"/>
    <col min="7" max="7" width="13.7109375" style="1" customWidth="1"/>
    <col min="8" max="8" width="15.140625" style="1" customWidth="1"/>
    <col min="9" max="9" width="9.140625" style="1" customWidth="1"/>
    <col min="10" max="16384" width="9.140625" style="1"/>
  </cols>
  <sheetData>
    <row r="1" spans="1:8" s="3" customFormat="1" x14ac:dyDescent="0.25">
      <c r="A1" s="1" t="s">
        <v>0</v>
      </c>
      <c r="B1" s="1" t="s">
        <v>1</v>
      </c>
      <c r="C1" s="1" t="s">
        <v>2</v>
      </c>
      <c r="D1" s="3" t="s">
        <v>689</v>
      </c>
      <c r="E1" s="3" t="s">
        <v>712</v>
      </c>
      <c r="F1" s="3" t="s">
        <v>691</v>
      </c>
      <c r="G1" s="3" t="s">
        <v>3</v>
      </c>
      <c r="H1" s="3" t="s">
        <v>4</v>
      </c>
    </row>
    <row r="2" spans="1:8" x14ac:dyDescent="0.25">
      <c r="A2" s="1" t="s">
        <v>183</v>
      </c>
      <c r="B2" s="1" t="s">
        <v>6</v>
      </c>
      <c r="C2" s="1" t="s">
        <v>134</v>
      </c>
      <c r="D2" s="3">
        <v>2610</v>
      </c>
      <c r="E2" s="3" t="s">
        <v>135</v>
      </c>
      <c r="F2" s="3" t="s">
        <v>37</v>
      </c>
      <c r="G2" s="2">
        <v>20</v>
      </c>
      <c r="H2" s="1" t="s">
        <v>20</v>
      </c>
    </row>
    <row r="3" spans="1:8" x14ac:dyDescent="0.25">
      <c r="A3" s="1" t="s">
        <v>95</v>
      </c>
      <c r="B3" s="1" t="s">
        <v>6</v>
      </c>
      <c r="C3" s="1" t="s">
        <v>96</v>
      </c>
      <c r="D3" s="3">
        <v>2748</v>
      </c>
      <c r="E3" s="3" t="s">
        <v>97</v>
      </c>
      <c r="F3" s="3" t="s">
        <v>37</v>
      </c>
      <c r="G3" s="2">
        <v>20</v>
      </c>
      <c r="H3" s="1" t="s">
        <v>20</v>
      </c>
    </row>
    <row r="4" spans="1:8" x14ac:dyDescent="0.25">
      <c r="A4" s="1" t="s">
        <v>109</v>
      </c>
      <c r="B4" s="1" t="s">
        <v>54</v>
      </c>
      <c r="C4" s="1" t="s">
        <v>60</v>
      </c>
      <c r="D4" s="3">
        <v>3147</v>
      </c>
      <c r="E4" s="3" t="s">
        <v>61</v>
      </c>
      <c r="F4" s="3" t="s">
        <v>37</v>
      </c>
      <c r="G4" s="2">
        <v>20</v>
      </c>
      <c r="H4" s="1" t="s">
        <v>20</v>
      </c>
    </row>
    <row r="5" spans="1:8" x14ac:dyDescent="0.25">
      <c r="A5" s="1" t="s">
        <v>234</v>
      </c>
      <c r="B5" s="1" t="s">
        <v>54</v>
      </c>
      <c r="C5" s="1" t="s">
        <v>232</v>
      </c>
      <c r="D5" s="3">
        <v>3700</v>
      </c>
      <c r="E5" s="3" t="s">
        <v>233</v>
      </c>
      <c r="F5" s="3" t="s">
        <v>37</v>
      </c>
      <c r="G5" s="2">
        <v>19</v>
      </c>
      <c r="H5" s="1" t="s">
        <v>20</v>
      </c>
    </row>
    <row r="6" spans="1:8" x14ac:dyDescent="0.25">
      <c r="A6" s="1" t="s">
        <v>98</v>
      </c>
      <c r="B6" s="1" t="s">
        <v>6</v>
      </c>
      <c r="C6" s="1" t="s">
        <v>96</v>
      </c>
      <c r="D6" s="3">
        <v>2748</v>
      </c>
      <c r="E6" s="3" t="s">
        <v>97</v>
      </c>
      <c r="F6" s="3" t="s">
        <v>37</v>
      </c>
      <c r="G6" s="2">
        <v>19</v>
      </c>
      <c r="H6" s="1" t="s">
        <v>20</v>
      </c>
    </row>
    <row r="7" spans="1:8" x14ac:dyDescent="0.25">
      <c r="A7" s="1" t="s">
        <v>291</v>
      </c>
      <c r="B7" s="1" t="s">
        <v>9</v>
      </c>
      <c r="C7" s="1" t="s">
        <v>288</v>
      </c>
      <c r="D7" s="3">
        <v>2615</v>
      </c>
      <c r="E7" s="3" t="s">
        <v>289</v>
      </c>
      <c r="F7" s="3" t="s">
        <v>37</v>
      </c>
      <c r="G7" s="2">
        <v>19</v>
      </c>
      <c r="H7" s="1" t="s">
        <v>20</v>
      </c>
    </row>
    <row r="8" spans="1:8" x14ac:dyDescent="0.25">
      <c r="A8" s="1" t="s">
        <v>605</v>
      </c>
      <c r="B8" s="1" t="s">
        <v>22</v>
      </c>
      <c r="C8" s="1" t="s">
        <v>606</v>
      </c>
      <c r="D8" s="3">
        <v>3294</v>
      </c>
      <c r="E8" s="3" t="s">
        <v>607</v>
      </c>
      <c r="F8" s="3" t="s">
        <v>37</v>
      </c>
      <c r="G8" s="2">
        <v>19</v>
      </c>
      <c r="H8" s="1" t="s">
        <v>20</v>
      </c>
    </row>
    <row r="9" spans="1:8" x14ac:dyDescent="0.25">
      <c r="A9" s="1" t="s">
        <v>231</v>
      </c>
      <c r="B9" s="1" t="s">
        <v>54</v>
      </c>
      <c r="C9" s="1" t="s">
        <v>232</v>
      </c>
      <c r="D9" s="3">
        <v>3700</v>
      </c>
      <c r="E9" s="3" t="s">
        <v>233</v>
      </c>
      <c r="F9" s="3" t="s">
        <v>37</v>
      </c>
      <c r="G9" s="2">
        <v>18</v>
      </c>
      <c r="H9" s="1" t="s">
        <v>44</v>
      </c>
    </row>
    <row r="10" spans="1:8" x14ac:dyDescent="0.25">
      <c r="A10" s="1" t="s">
        <v>540</v>
      </c>
      <c r="B10" s="1" t="s">
        <v>54</v>
      </c>
      <c r="C10" s="1" t="s">
        <v>538</v>
      </c>
      <c r="D10" s="3">
        <v>2520</v>
      </c>
      <c r="E10" s="3" t="s">
        <v>539</v>
      </c>
      <c r="F10" s="3" t="s">
        <v>37</v>
      </c>
      <c r="G10" s="2">
        <v>18</v>
      </c>
      <c r="H10" s="1" t="s">
        <v>44</v>
      </c>
    </row>
    <row r="11" spans="1:8" x14ac:dyDescent="0.25">
      <c r="A11" s="1" t="s">
        <v>327</v>
      </c>
      <c r="B11" s="1" t="s">
        <v>6</v>
      </c>
      <c r="C11" s="1" t="s">
        <v>325</v>
      </c>
      <c r="D11" s="3">
        <v>2534</v>
      </c>
      <c r="E11" s="3" t="s">
        <v>326</v>
      </c>
      <c r="F11" s="3" t="s">
        <v>37</v>
      </c>
      <c r="G11" s="2">
        <v>18</v>
      </c>
      <c r="H11" s="1" t="s">
        <v>44</v>
      </c>
    </row>
    <row r="12" spans="1:8" x14ac:dyDescent="0.25">
      <c r="A12" s="1" t="s">
        <v>462</v>
      </c>
      <c r="B12" s="1" t="s">
        <v>9</v>
      </c>
      <c r="C12" s="1" t="s">
        <v>459</v>
      </c>
      <c r="D12" s="3">
        <v>3550</v>
      </c>
      <c r="E12" s="3" t="s">
        <v>460</v>
      </c>
      <c r="F12" s="3" t="s">
        <v>37</v>
      </c>
      <c r="G12" s="2">
        <v>18</v>
      </c>
      <c r="H12" s="1" t="s">
        <v>44</v>
      </c>
    </row>
    <row r="13" spans="1:8" x14ac:dyDescent="0.25">
      <c r="A13" s="1" t="s">
        <v>680</v>
      </c>
      <c r="B13" s="1" t="s">
        <v>5</v>
      </c>
      <c r="C13" s="1" t="s">
        <v>681</v>
      </c>
      <c r="D13" s="3">
        <v>2607</v>
      </c>
      <c r="E13" s="3" t="s">
        <v>682</v>
      </c>
      <c r="F13" s="3" t="s">
        <v>37</v>
      </c>
      <c r="G13" s="2">
        <v>18</v>
      </c>
      <c r="H13" s="1" t="s">
        <v>44</v>
      </c>
    </row>
    <row r="14" spans="1:8" x14ac:dyDescent="0.25">
      <c r="A14" s="1" t="s">
        <v>642</v>
      </c>
      <c r="B14" s="1" t="s">
        <v>5</v>
      </c>
      <c r="C14" s="1" t="s">
        <v>188</v>
      </c>
      <c r="D14" s="3">
        <v>2610</v>
      </c>
      <c r="E14" s="3" t="s">
        <v>189</v>
      </c>
      <c r="F14" s="3" t="s">
        <v>37</v>
      </c>
      <c r="G14" s="2">
        <v>18</v>
      </c>
      <c r="H14" s="1" t="s">
        <v>44</v>
      </c>
    </row>
    <row r="15" spans="1:8" x14ac:dyDescent="0.25">
      <c r="A15" s="1" t="s">
        <v>99</v>
      </c>
      <c r="B15" s="1" t="s">
        <v>6</v>
      </c>
      <c r="C15" s="1" t="s">
        <v>96</v>
      </c>
      <c r="D15" s="3">
        <v>2748</v>
      </c>
      <c r="E15" s="3" t="s">
        <v>97</v>
      </c>
      <c r="F15" s="3" t="s">
        <v>37</v>
      </c>
      <c r="G15" s="2">
        <v>18</v>
      </c>
      <c r="H15" s="1" t="s">
        <v>44</v>
      </c>
    </row>
    <row r="16" spans="1:8" x14ac:dyDescent="0.25">
      <c r="A16" s="1" t="s">
        <v>287</v>
      </c>
      <c r="B16" s="1" t="s">
        <v>9</v>
      </c>
      <c r="C16" s="1" t="s">
        <v>288</v>
      </c>
      <c r="D16" s="3">
        <v>2615</v>
      </c>
      <c r="E16" s="3" t="s">
        <v>289</v>
      </c>
      <c r="F16" s="3" t="s">
        <v>37</v>
      </c>
      <c r="G16" s="2">
        <v>18</v>
      </c>
      <c r="H16" s="1" t="s">
        <v>44</v>
      </c>
    </row>
    <row r="17" spans="1:8" x14ac:dyDescent="0.25">
      <c r="A17" s="1" t="s">
        <v>413</v>
      </c>
      <c r="B17" s="1" t="s">
        <v>5</v>
      </c>
      <c r="C17" s="1" t="s">
        <v>414</v>
      </c>
      <c r="D17" s="3">
        <v>2515</v>
      </c>
      <c r="E17" s="3" t="s">
        <v>415</v>
      </c>
      <c r="F17" s="3" t="s">
        <v>37</v>
      </c>
      <c r="G17" s="2">
        <v>18</v>
      </c>
      <c r="H17" s="1" t="s">
        <v>44</v>
      </c>
    </row>
    <row r="18" spans="1:8" x14ac:dyDescent="0.25">
      <c r="A18" s="1" t="s">
        <v>560</v>
      </c>
      <c r="B18" s="1" t="s">
        <v>54</v>
      </c>
      <c r="C18" s="1" t="s">
        <v>558</v>
      </c>
      <c r="D18" s="3">
        <v>2745</v>
      </c>
      <c r="E18" s="3" t="s">
        <v>559</v>
      </c>
      <c r="F18" s="3" t="s">
        <v>37</v>
      </c>
      <c r="G18" s="2">
        <v>17</v>
      </c>
      <c r="H18" s="1" t="s">
        <v>13</v>
      </c>
    </row>
    <row r="19" spans="1:8" x14ac:dyDescent="0.25">
      <c r="A19" s="1" t="s">
        <v>223</v>
      </c>
      <c r="B19" s="1" t="s">
        <v>54</v>
      </c>
      <c r="C19" s="1" t="s">
        <v>161</v>
      </c>
      <c r="D19" s="3">
        <v>2735</v>
      </c>
      <c r="E19" s="3" t="s">
        <v>162</v>
      </c>
      <c r="F19" s="3" t="s">
        <v>37</v>
      </c>
      <c r="G19" s="2">
        <v>17</v>
      </c>
      <c r="H19" s="1" t="s">
        <v>13</v>
      </c>
    </row>
    <row r="20" spans="1:8" x14ac:dyDescent="0.25">
      <c r="A20" s="1" t="s">
        <v>133</v>
      </c>
      <c r="B20" s="1" t="s">
        <v>22</v>
      </c>
      <c r="C20" s="1" t="s">
        <v>134</v>
      </c>
      <c r="D20" s="3">
        <v>2610</v>
      </c>
      <c r="E20" s="3" t="s">
        <v>135</v>
      </c>
      <c r="F20" s="3" t="s">
        <v>37</v>
      </c>
      <c r="G20" s="2">
        <v>17</v>
      </c>
      <c r="H20" s="1" t="s">
        <v>13</v>
      </c>
    </row>
    <row r="21" spans="1:8" x14ac:dyDescent="0.25">
      <c r="A21" s="1" t="s">
        <v>136</v>
      </c>
      <c r="B21" s="1" t="s">
        <v>22</v>
      </c>
      <c r="C21" s="1" t="s">
        <v>134</v>
      </c>
      <c r="D21" s="3">
        <v>2610</v>
      </c>
      <c r="E21" s="3" t="s">
        <v>135</v>
      </c>
      <c r="F21" s="3" t="s">
        <v>37</v>
      </c>
      <c r="G21" s="2">
        <v>17</v>
      </c>
      <c r="H21" s="1" t="s">
        <v>13</v>
      </c>
    </row>
    <row r="22" spans="1:8" x14ac:dyDescent="0.25">
      <c r="A22" s="1" t="s">
        <v>435</v>
      </c>
      <c r="B22" s="1" t="s">
        <v>22</v>
      </c>
      <c r="C22" s="1" t="s">
        <v>134</v>
      </c>
      <c r="D22" s="3">
        <v>2610</v>
      </c>
      <c r="E22" s="3" t="s">
        <v>135</v>
      </c>
      <c r="F22" s="3" t="s">
        <v>37</v>
      </c>
      <c r="G22" s="2">
        <v>17</v>
      </c>
      <c r="H22" s="1" t="s">
        <v>13</v>
      </c>
    </row>
    <row r="23" spans="1:8" x14ac:dyDescent="0.25">
      <c r="A23" s="1" t="s">
        <v>458</v>
      </c>
      <c r="B23" s="1" t="s">
        <v>9</v>
      </c>
      <c r="C23" s="1" t="s">
        <v>459</v>
      </c>
      <c r="D23" s="3">
        <v>3550</v>
      </c>
      <c r="E23" s="3" t="s">
        <v>460</v>
      </c>
      <c r="F23" s="3" t="s">
        <v>37</v>
      </c>
      <c r="G23" s="2">
        <v>17</v>
      </c>
      <c r="H23" s="1" t="s">
        <v>13</v>
      </c>
    </row>
    <row r="24" spans="1:8" x14ac:dyDescent="0.25">
      <c r="A24" s="1" t="s">
        <v>461</v>
      </c>
      <c r="B24" s="1" t="s">
        <v>9</v>
      </c>
      <c r="C24" s="1" t="s">
        <v>459</v>
      </c>
      <c r="D24" s="3">
        <v>3550</v>
      </c>
      <c r="E24" s="3" t="s">
        <v>460</v>
      </c>
      <c r="F24" s="3" t="s">
        <v>37</v>
      </c>
      <c r="G24" s="2">
        <v>17</v>
      </c>
      <c r="H24" s="1" t="s">
        <v>13</v>
      </c>
    </row>
    <row r="25" spans="1:8" x14ac:dyDescent="0.25">
      <c r="A25" s="1" t="s">
        <v>185</v>
      </c>
      <c r="B25" s="1" t="s">
        <v>5</v>
      </c>
      <c r="C25" s="1" t="s">
        <v>186</v>
      </c>
      <c r="D25" s="3">
        <v>2606</v>
      </c>
      <c r="E25" s="3" t="s">
        <v>187</v>
      </c>
      <c r="F25" s="3" t="s">
        <v>37</v>
      </c>
      <c r="G25" s="2">
        <v>17</v>
      </c>
      <c r="H25" s="1" t="s">
        <v>13</v>
      </c>
    </row>
    <row r="26" spans="1:8" x14ac:dyDescent="0.25">
      <c r="A26" s="1" t="s">
        <v>641</v>
      </c>
      <c r="B26" s="1" t="s">
        <v>5</v>
      </c>
      <c r="C26" s="1" t="s">
        <v>188</v>
      </c>
      <c r="D26" s="3">
        <v>2610</v>
      </c>
      <c r="E26" s="3" t="s">
        <v>189</v>
      </c>
      <c r="F26" s="3" t="s">
        <v>37</v>
      </c>
      <c r="G26" s="2">
        <v>17</v>
      </c>
      <c r="H26" s="1" t="s">
        <v>13</v>
      </c>
    </row>
    <row r="27" spans="1:8" x14ac:dyDescent="0.25">
      <c r="A27" s="1" t="s">
        <v>643</v>
      </c>
      <c r="B27" s="1" t="s">
        <v>5</v>
      </c>
      <c r="C27" s="1" t="s">
        <v>188</v>
      </c>
      <c r="D27" s="3">
        <v>2610</v>
      </c>
      <c r="E27" s="3" t="s">
        <v>189</v>
      </c>
      <c r="F27" s="3" t="s">
        <v>37</v>
      </c>
      <c r="G27" s="2">
        <v>17</v>
      </c>
      <c r="H27" s="1" t="s">
        <v>13</v>
      </c>
    </row>
    <row r="28" spans="1:8" x14ac:dyDescent="0.25">
      <c r="A28" s="1" t="s">
        <v>59</v>
      </c>
      <c r="B28" s="1" t="s">
        <v>54</v>
      </c>
      <c r="C28" s="1" t="s">
        <v>60</v>
      </c>
      <c r="D28" s="3">
        <v>3147</v>
      </c>
      <c r="E28" s="3" t="s">
        <v>61</v>
      </c>
      <c r="F28" s="3" t="s">
        <v>37</v>
      </c>
      <c r="G28" s="2">
        <v>17</v>
      </c>
      <c r="H28" s="1" t="s">
        <v>13</v>
      </c>
    </row>
    <row r="29" spans="1:8" x14ac:dyDescent="0.25">
      <c r="A29" s="1" t="s">
        <v>290</v>
      </c>
      <c r="B29" s="1" t="s">
        <v>9</v>
      </c>
      <c r="C29" s="1" t="s">
        <v>288</v>
      </c>
      <c r="D29" s="3">
        <v>2615</v>
      </c>
      <c r="E29" s="3" t="s">
        <v>289</v>
      </c>
      <c r="F29" s="3" t="s">
        <v>37</v>
      </c>
      <c r="G29" s="2">
        <v>17</v>
      </c>
      <c r="H29" s="1" t="s">
        <v>13</v>
      </c>
    </row>
    <row r="30" spans="1:8" x14ac:dyDescent="0.25">
      <c r="A30" s="1" t="s">
        <v>34</v>
      </c>
      <c r="B30" s="1" t="s">
        <v>9</v>
      </c>
      <c r="C30" s="1" t="s">
        <v>35</v>
      </c>
      <c r="D30" s="3">
        <v>4704</v>
      </c>
      <c r="E30" s="3" t="s">
        <v>36</v>
      </c>
      <c r="F30" s="3" t="s">
        <v>37</v>
      </c>
      <c r="G30" s="2">
        <v>17</v>
      </c>
      <c r="H30" s="1" t="s">
        <v>13</v>
      </c>
    </row>
    <row r="31" spans="1:8" x14ac:dyDescent="0.25">
      <c r="A31" s="1" t="s">
        <v>669</v>
      </c>
      <c r="B31" s="1" t="s">
        <v>6</v>
      </c>
      <c r="C31" s="1" t="s">
        <v>670</v>
      </c>
      <c r="D31" s="3">
        <v>2748</v>
      </c>
      <c r="E31" s="3" t="s">
        <v>97</v>
      </c>
      <c r="F31" s="3" t="s">
        <v>37</v>
      </c>
      <c r="G31" s="2">
        <v>17</v>
      </c>
      <c r="H31" s="1" t="s">
        <v>13</v>
      </c>
    </row>
    <row r="32" spans="1:8" x14ac:dyDescent="0.25">
      <c r="A32" s="1" t="s">
        <v>627</v>
      </c>
      <c r="B32" s="1" t="s">
        <v>6</v>
      </c>
      <c r="C32" s="1" t="s">
        <v>628</v>
      </c>
      <c r="D32" s="3">
        <v>2517</v>
      </c>
      <c r="E32" s="3" t="s">
        <v>629</v>
      </c>
      <c r="F32" s="3" t="s">
        <v>37</v>
      </c>
      <c r="G32" s="2">
        <v>17</v>
      </c>
      <c r="H32" s="1" t="s">
        <v>13</v>
      </c>
    </row>
    <row r="33" spans="1:8" x14ac:dyDescent="0.25">
      <c r="A33" s="1" t="s">
        <v>630</v>
      </c>
      <c r="B33" s="1" t="s">
        <v>6</v>
      </c>
      <c r="C33" s="1" t="s">
        <v>628</v>
      </c>
      <c r="D33" s="3">
        <v>2517</v>
      </c>
      <c r="E33" s="3" t="s">
        <v>629</v>
      </c>
      <c r="F33" s="3" t="s">
        <v>37</v>
      </c>
      <c r="G33" s="2">
        <v>17</v>
      </c>
      <c r="H33" s="1" t="s">
        <v>13</v>
      </c>
    </row>
    <row r="34" spans="1:8" x14ac:dyDescent="0.25">
      <c r="A34" s="1" t="s">
        <v>608</v>
      </c>
      <c r="B34" s="1" t="s">
        <v>22</v>
      </c>
      <c r="C34" s="1" t="s">
        <v>606</v>
      </c>
      <c r="D34" s="3">
        <v>3294</v>
      </c>
      <c r="E34" s="3" t="s">
        <v>607</v>
      </c>
      <c r="F34" s="3" t="s">
        <v>37</v>
      </c>
      <c r="G34" s="2">
        <v>17</v>
      </c>
      <c r="H34" s="1" t="s">
        <v>13</v>
      </c>
    </row>
    <row r="35" spans="1:8" x14ac:dyDescent="0.25">
      <c r="A35" s="1" t="s">
        <v>495</v>
      </c>
      <c r="B35" s="1" t="s">
        <v>5</v>
      </c>
      <c r="C35" s="1" t="s">
        <v>496</v>
      </c>
      <c r="D35" s="3">
        <v>2712</v>
      </c>
      <c r="E35" s="3" t="s">
        <v>497</v>
      </c>
      <c r="F35" s="3" t="s">
        <v>37</v>
      </c>
      <c r="G35" s="2">
        <v>17</v>
      </c>
      <c r="H35" s="1" t="s">
        <v>13</v>
      </c>
    </row>
    <row r="36" spans="1:8" x14ac:dyDescent="0.25">
      <c r="A36" s="1" t="s">
        <v>465</v>
      </c>
      <c r="B36" s="1" t="s">
        <v>5</v>
      </c>
      <c r="C36" s="1" t="s">
        <v>414</v>
      </c>
      <c r="D36" s="3">
        <v>2515</v>
      </c>
      <c r="E36" s="3" t="s">
        <v>415</v>
      </c>
      <c r="F36" s="3" t="s">
        <v>37</v>
      </c>
      <c r="G36" s="2">
        <v>17</v>
      </c>
      <c r="H36" s="1" t="s">
        <v>13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3A4CC-C528-4F16-98EB-00D5F4DB0B8F}">
  <dimension ref="A1:H5"/>
  <sheetViews>
    <sheetView workbookViewId="0">
      <selection activeCell="F16" sqref="F16"/>
    </sheetView>
  </sheetViews>
  <sheetFormatPr baseColWidth="10" defaultColWidth="9.140625" defaultRowHeight="14.25" x14ac:dyDescent="0.25"/>
  <cols>
    <col min="1" max="1" width="21.85546875" style="1" bestFit="1" customWidth="1"/>
    <col min="2" max="2" width="47.85546875" style="1" bestFit="1" customWidth="1"/>
    <col min="3" max="3" width="42.85546875" style="1" bestFit="1" customWidth="1"/>
    <col min="4" max="4" width="11.85546875" style="1" customWidth="1"/>
    <col min="5" max="5" width="24.28515625" style="1" customWidth="1"/>
    <col min="6" max="6" width="11.85546875" style="1" customWidth="1"/>
    <col min="7" max="7" width="13.7109375" style="1" customWidth="1"/>
    <col min="8" max="8" width="15.140625" style="1" customWidth="1"/>
    <col min="9" max="9" width="9.140625" style="1" customWidth="1"/>
    <col min="10" max="16384" width="9.140625" style="1"/>
  </cols>
  <sheetData>
    <row r="1" spans="1:8" s="3" customFormat="1" x14ac:dyDescent="0.25">
      <c r="A1" s="1" t="s">
        <v>0</v>
      </c>
      <c r="B1" s="1" t="s">
        <v>1</v>
      </c>
      <c r="C1" s="1" t="s">
        <v>2</v>
      </c>
      <c r="D1" s="3" t="s">
        <v>689</v>
      </c>
      <c r="E1" s="3" t="s">
        <v>712</v>
      </c>
      <c r="F1" s="3" t="s">
        <v>691</v>
      </c>
      <c r="G1" s="3" t="s">
        <v>3</v>
      </c>
      <c r="H1" s="3" t="s">
        <v>4</v>
      </c>
    </row>
    <row r="2" spans="1:8" x14ac:dyDescent="0.25">
      <c r="A2" s="1" t="s">
        <v>38</v>
      </c>
      <c r="B2" s="1" t="s">
        <v>9</v>
      </c>
      <c r="C2" s="1" t="s">
        <v>66</v>
      </c>
      <c r="D2" s="3">
        <v>4466</v>
      </c>
      <c r="E2" s="3" t="s">
        <v>67</v>
      </c>
      <c r="F2" s="3" t="s">
        <v>68</v>
      </c>
      <c r="G2" s="2">
        <v>18</v>
      </c>
      <c r="H2" s="1" t="s">
        <v>44</v>
      </c>
    </row>
    <row r="3" spans="1:8" x14ac:dyDescent="0.25">
      <c r="A3" s="1" t="s">
        <v>501</v>
      </c>
      <c r="B3" s="1" t="s">
        <v>22</v>
      </c>
      <c r="C3" s="1" t="s">
        <v>498</v>
      </c>
      <c r="D3" s="3">
        <v>4142</v>
      </c>
      <c r="E3" s="3" t="s">
        <v>499</v>
      </c>
      <c r="F3" s="3" t="s">
        <v>68</v>
      </c>
      <c r="G3" s="2">
        <v>18</v>
      </c>
      <c r="H3" s="1" t="s">
        <v>44</v>
      </c>
    </row>
    <row r="4" spans="1:8" x14ac:dyDescent="0.25">
      <c r="A4" s="1" t="s">
        <v>504</v>
      </c>
      <c r="B4" s="1" t="s">
        <v>22</v>
      </c>
      <c r="C4" s="1" t="s">
        <v>498</v>
      </c>
      <c r="D4" s="3">
        <v>4142</v>
      </c>
      <c r="E4" s="3" t="s">
        <v>499</v>
      </c>
      <c r="F4" s="3" t="s">
        <v>68</v>
      </c>
      <c r="G4" s="2">
        <v>18</v>
      </c>
      <c r="H4" s="1" t="s">
        <v>44</v>
      </c>
    </row>
    <row r="5" spans="1:8" x14ac:dyDescent="0.25">
      <c r="A5" s="1" t="s">
        <v>503</v>
      </c>
      <c r="B5" s="1" t="s">
        <v>22</v>
      </c>
      <c r="C5" s="1" t="s">
        <v>498</v>
      </c>
      <c r="D5" s="3">
        <v>4142</v>
      </c>
      <c r="E5" s="3" t="s">
        <v>499</v>
      </c>
      <c r="F5" s="3" t="s">
        <v>68</v>
      </c>
      <c r="G5" s="2">
        <v>17</v>
      </c>
      <c r="H5" s="1" t="s">
        <v>13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83744F-5940-42AD-9008-D3801CCC913D}">
  <dimension ref="A1:H62"/>
  <sheetViews>
    <sheetView workbookViewId="0">
      <selection activeCell="I13" sqref="I13"/>
    </sheetView>
  </sheetViews>
  <sheetFormatPr baseColWidth="10" defaultColWidth="9.140625" defaultRowHeight="14.25" x14ac:dyDescent="0.25"/>
  <cols>
    <col min="1" max="1" width="138.140625" style="1" bestFit="1" customWidth="1"/>
    <col min="2" max="2" width="47.85546875" style="1" bestFit="1" customWidth="1"/>
    <col min="3" max="3" width="61.140625" style="1" bestFit="1" customWidth="1"/>
    <col min="4" max="4" width="11.85546875" style="1" customWidth="1"/>
    <col min="5" max="5" width="24.28515625" style="3" customWidth="1"/>
    <col min="6" max="6" width="11.85546875" style="3" customWidth="1"/>
    <col min="7" max="7" width="13.7109375" style="1" customWidth="1"/>
    <col min="8" max="8" width="15.140625" style="1" customWidth="1"/>
    <col min="9" max="9" width="9.140625" style="1" customWidth="1"/>
    <col min="10" max="16384" width="9.140625" style="1"/>
  </cols>
  <sheetData>
    <row r="1" spans="1:8" s="3" customFormat="1" x14ac:dyDescent="0.25">
      <c r="A1" s="1" t="s">
        <v>0</v>
      </c>
      <c r="B1" s="1" t="s">
        <v>1</v>
      </c>
      <c r="C1" s="1" t="s">
        <v>2</v>
      </c>
      <c r="D1" s="3" t="s">
        <v>689</v>
      </c>
      <c r="E1" s="3" t="s">
        <v>712</v>
      </c>
      <c r="F1" s="3" t="s">
        <v>691</v>
      </c>
      <c r="G1" s="3" t="s">
        <v>3</v>
      </c>
      <c r="H1" s="3" t="s">
        <v>4</v>
      </c>
    </row>
    <row r="2" spans="1:8" x14ac:dyDescent="0.25">
      <c r="A2" s="1" t="s">
        <v>582</v>
      </c>
      <c r="B2" s="1" t="s">
        <v>22</v>
      </c>
      <c r="C2" s="1" t="s">
        <v>580</v>
      </c>
      <c r="D2" s="3">
        <v>1700</v>
      </c>
      <c r="E2" s="3" t="s">
        <v>581</v>
      </c>
      <c r="F2" s="3" t="s">
        <v>17</v>
      </c>
      <c r="G2" s="2">
        <v>20</v>
      </c>
      <c r="H2" s="1" t="s">
        <v>20</v>
      </c>
    </row>
    <row r="3" spans="1:8" x14ac:dyDescent="0.25">
      <c r="A3" s="1" t="s">
        <v>399</v>
      </c>
      <c r="B3" s="1" t="s">
        <v>9</v>
      </c>
      <c r="C3" s="1" t="s">
        <v>394</v>
      </c>
      <c r="D3" s="3">
        <v>1786</v>
      </c>
      <c r="E3" s="3" t="s">
        <v>395</v>
      </c>
      <c r="F3" s="3" t="s">
        <v>17</v>
      </c>
      <c r="G3" s="2">
        <v>20</v>
      </c>
      <c r="H3" s="1" t="s">
        <v>20</v>
      </c>
    </row>
    <row r="4" spans="1:8" x14ac:dyDescent="0.25">
      <c r="A4" s="1" t="s">
        <v>266</v>
      </c>
      <c r="B4" s="1" t="s">
        <v>5</v>
      </c>
      <c r="C4" s="1" t="s">
        <v>249</v>
      </c>
      <c r="D4" s="3">
        <v>1645</v>
      </c>
      <c r="E4" s="3" t="s">
        <v>250</v>
      </c>
      <c r="F4" s="3" t="s">
        <v>17</v>
      </c>
      <c r="G4" s="2">
        <v>20</v>
      </c>
      <c r="H4" s="1" t="s">
        <v>20</v>
      </c>
    </row>
    <row r="5" spans="1:8" x14ac:dyDescent="0.25">
      <c r="A5" s="1" t="s">
        <v>604</v>
      </c>
      <c r="B5" s="1" t="s">
        <v>5</v>
      </c>
      <c r="C5" s="1" t="s">
        <v>603</v>
      </c>
      <c r="D5" s="3">
        <v>1630</v>
      </c>
      <c r="E5" s="3" t="s">
        <v>114</v>
      </c>
      <c r="F5" s="3" t="s">
        <v>17</v>
      </c>
      <c r="G5" s="2">
        <v>19</v>
      </c>
      <c r="H5" s="1" t="s">
        <v>20</v>
      </c>
    </row>
    <row r="6" spans="1:8" x14ac:dyDescent="0.25">
      <c r="A6" s="1" t="s">
        <v>124</v>
      </c>
      <c r="B6" s="1" t="s">
        <v>22</v>
      </c>
      <c r="C6" s="1" t="s">
        <v>120</v>
      </c>
      <c r="D6" s="3">
        <v>1680</v>
      </c>
      <c r="E6" s="3" t="s">
        <v>121</v>
      </c>
      <c r="F6" s="3" t="s">
        <v>17</v>
      </c>
      <c r="G6" s="2">
        <v>19</v>
      </c>
      <c r="H6" s="1" t="s">
        <v>20</v>
      </c>
    </row>
    <row r="7" spans="1:8" x14ac:dyDescent="0.25">
      <c r="A7" s="1" t="s">
        <v>579</v>
      </c>
      <c r="B7" s="1" t="s">
        <v>22</v>
      </c>
      <c r="C7" s="1" t="s">
        <v>580</v>
      </c>
      <c r="D7" s="3">
        <v>1700</v>
      </c>
      <c r="E7" s="3" t="s">
        <v>581</v>
      </c>
      <c r="F7" s="3" t="s">
        <v>17</v>
      </c>
      <c r="G7" s="2">
        <v>19</v>
      </c>
      <c r="H7" s="1" t="s">
        <v>20</v>
      </c>
    </row>
    <row r="8" spans="1:8" x14ac:dyDescent="0.25">
      <c r="A8" s="1" t="s">
        <v>19</v>
      </c>
      <c r="B8" s="1" t="s">
        <v>5</v>
      </c>
      <c r="C8" s="1" t="s">
        <v>15</v>
      </c>
      <c r="D8" s="3">
        <v>1684</v>
      </c>
      <c r="E8" s="3" t="s">
        <v>16</v>
      </c>
      <c r="F8" s="3" t="s">
        <v>17</v>
      </c>
      <c r="G8" s="2">
        <v>19</v>
      </c>
      <c r="H8" s="1" t="s">
        <v>20</v>
      </c>
    </row>
    <row r="9" spans="1:8" x14ac:dyDescent="0.25">
      <c r="A9" s="1" t="s">
        <v>242</v>
      </c>
      <c r="B9" s="1" t="s">
        <v>5</v>
      </c>
      <c r="C9" s="1" t="s">
        <v>243</v>
      </c>
      <c r="D9" s="3">
        <v>1696</v>
      </c>
      <c r="E9" s="3" t="s">
        <v>244</v>
      </c>
      <c r="F9" s="3" t="s">
        <v>17</v>
      </c>
      <c r="G9" s="2">
        <v>19</v>
      </c>
      <c r="H9" s="1" t="s">
        <v>20</v>
      </c>
    </row>
    <row r="10" spans="1:8" x14ac:dyDescent="0.25">
      <c r="A10" s="1" t="s">
        <v>675</v>
      </c>
      <c r="B10" s="1" t="s">
        <v>5</v>
      </c>
      <c r="C10" s="1" t="s">
        <v>674</v>
      </c>
      <c r="D10" s="3">
        <v>1694</v>
      </c>
      <c r="E10" s="3" t="s">
        <v>307</v>
      </c>
      <c r="F10" s="3" t="s">
        <v>17</v>
      </c>
      <c r="G10" s="2">
        <v>19</v>
      </c>
      <c r="H10" s="1" t="s">
        <v>20</v>
      </c>
    </row>
    <row r="11" spans="1:8" x14ac:dyDescent="0.25">
      <c r="A11" s="1" t="s">
        <v>677</v>
      </c>
      <c r="B11" s="1" t="s">
        <v>5</v>
      </c>
      <c r="C11" s="1" t="s">
        <v>674</v>
      </c>
      <c r="D11" s="3">
        <v>1694</v>
      </c>
      <c r="E11" s="3" t="s">
        <v>307</v>
      </c>
      <c r="F11" s="3" t="s">
        <v>17</v>
      </c>
      <c r="G11" s="2">
        <v>19</v>
      </c>
      <c r="H11" s="1" t="s">
        <v>20</v>
      </c>
    </row>
    <row r="12" spans="1:8" x14ac:dyDescent="0.25">
      <c r="A12" s="1" t="s">
        <v>393</v>
      </c>
      <c r="B12" s="1" t="s">
        <v>9</v>
      </c>
      <c r="C12" s="1" t="s">
        <v>394</v>
      </c>
      <c r="D12" s="3">
        <v>1786</v>
      </c>
      <c r="E12" s="3" t="s">
        <v>395</v>
      </c>
      <c r="F12" s="3" t="s">
        <v>17</v>
      </c>
      <c r="G12" s="2">
        <v>19</v>
      </c>
      <c r="H12" s="1" t="s">
        <v>20</v>
      </c>
    </row>
    <row r="13" spans="1:8" x14ac:dyDescent="0.25">
      <c r="A13" s="1" t="s">
        <v>14</v>
      </c>
      <c r="B13" s="1" t="s">
        <v>5</v>
      </c>
      <c r="C13" s="1" t="s">
        <v>322</v>
      </c>
      <c r="D13" s="3">
        <v>1688</v>
      </c>
      <c r="E13" s="3" t="s">
        <v>323</v>
      </c>
      <c r="F13" s="3" t="s">
        <v>17</v>
      </c>
      <c r="G13" s="2">
        <v>19</v>
      </c>
      <c r="H13" s="1" t="s">
        <v>20</v>
      </c>
    </row>
    <row r="14" spans="1:8" x14ac:dyDescent="0.25">
      <c r="A14" s="1" t="s">
        <v>235</v>
      </c>
      <c r="B14" s="1" t="s">
        <v>5</v>
      </c>
      <c r="C14" s="1" t="s">
        <v>427</v>
      </c>
      <c r="D14" s="3">
        <v>1661</v>
      </c>
      <c r="E14" s="3" t="s">
        <v>428</v>
      </c>
      <c r="F14" s="3" t="s">
        <v>17</v>
      </c>
      <c r="G14" s="2">
        <v>19</v>
      </c>
      <c r="H14" s="1" t="s">
        <v>20</v>
      </c>
    </row>
    <row r="15" spans="1:8" x14ac:dyDescent="0.25">
      <c r="A15" s="1" t="s">
        <v>336</v>
      </c>
      <c r="B15" s="1" t="s">
        <v>5</v>
      </c>
      <c r="C15" s="1" t="s">
        <v>333</v>
      </c>
      <c r="D15" s="3">
        <v>1720</v>
      </c>
      <c r="E15" s="3" t="s">
        <v>334</v>
      </c>
      <c r="F15" s="3" t="s">
        <v>17</v>
      </c>
      <c r="G15" s="2">
        <v>19</v>
      </c>
      <c r="H15" s="1" t="s">
        <v>20</v>
      </c>
    </row>
    <row r="16" spans="1:8" x14ac:dyDescent="0.25">
      <c r="A16" s="1" t="s">
        <v>672</v>
      </c>
      <c r="B16" s="1" t="s">
        <v>5</v>
      </c>
      <c r="C16" s="1" t="s">
        <v>698</v>
      </c>
      <c r="D16" s="3">
        <v>1666</v>
      </c>
      <c r="E16" s="3" t="s">
        <v>343</v>
      </c>
      <c r="F16" s="3" t="s">
        <v>17</v>
      </c>
      <c r="G16" s="2">
        <v>19</v>
      </c>
      <c r="H16" s="1" t="s">
        <v>20</v>
      </c>
    </row>
    <row r="17" spans="1:8" x14ac:dyDescent="0.25">
      <c r="A17" s="1" t="s">
        <v>152</v>
      </c>
      <c r="B17" s="1" t="s">
        <v>54</v>
      </c>
      <c r="C17" s="1" t="s">
        <v>150</v>
      </c>
      <c r="D17" s="3">
        <v>3212</v>
      </c>
      <c r="E17" s="3" t="s">
        <v>151</v>
      </c>
      <c r="F17" s="3" t="s">
        <v>17</v>
      </c>
      <c r="G17" s="2">
        <v>19</v>
      </c>
      <c r="H17" s="1" t="s">
        <v>20</v>
      </c>
    </row>
    <row r="18" spans="1:8" x14ac:dyDescent="0.25">
      <c r="A18" s="1" t="s">
        <v>614</v>
      </c>
      <c r="B18" s="1" t="s">
        <v>5</v>
      </c>
      <c r="C18" s="1" t="s">
        <v>612</v>
      </c>
      <c r="D18" s="3">
        <v>1630</v>
      </c>
      <c r="E18" s="3" t="s">
        <v>613</v>
      </c>
      <c r="F18" s="3" t="s">
        <v>17</v>
      </c>
      <c r="G18" s="2">
        <v>19</v>
      </c>
      <c r="H18" s="1" t="s">
        <v>20</v>
      </c>
    </row>
    <row r="19" spans="1:8" x14ac:dyDescent="0.25">
      <c r="A19" s="1" t="s">
        <v>123</v>
      </c>
      <c r="B19" s="1" t="s">
        <v>22</v>
      </c>
      <c r="C19" s="1" t="s">
        <v>120</v>
      </c>
      <c r="D19" s="3">
        <v>1680</v>
      </c>
      <c r="E19" s="3" t="s">
        <v>121</v>
      </c>
      <c r="F19" s="3" t="s">
        <v>17</v>
      </c>
      <c r="G19" s="2">
        <v>18</v>
      </c>
      <c r="H19" s="1" t="s">
        <v>44</v>
      </c>
    </row>
    <row r="20" spans="1:8" x14ac:dyDescent="0.25">
      <c r="A20" s="1" t="s">
        <v>583</v>
      </c>
      <c r="B20" s="1" t="s">
        <v>22</v>
      </c>
      <c r="C20" s="1" t="s">
        <v>580</v>
      </c>
      <c r="D20" s="3">
        <v>1700</v>
      </c>
      <c r="E20" s="3" t="s">
        <v>581</v>
      </c>
      <c r="F20" s="3" t="s">
        <v>17</v>
      </c>
      <c r="G20" s="2">
        <v>18</v>
      </c>
      <c r="H20" s="1" t="s">
        <v>44</v>
      </c>
    </row>
    <row r="21" spans="1:8" x14ac:dyDescent="0.25">
      <c r="A21" s="1" t="s">
        <v>153</v>
      </c>
      <c r="B21" s="1" t="s">
        <v>54</v>
      </c>
      <c r="C21" s="1" t="s">
        <v>131</v>
      </c>
      <c r="D21" s="3">
        <v>1628</v>
      </c>
      <c r="E21" s="3" t="s">
        <v>132</v>
      </c>
      <c r="F21" s="3" t="s">
        <v>17</v>
      </c>
      <c r="G21" s="2">
        <v>18</v>
      </c>
      <c r="H21" s="1" t="s">
        <v>44</v>
      </c>
    </row>
    <row r="22" spans="1:8" x14ac:dyDescent="0.25">
      <c r="A22" s="1" t="s">
        <v>292</v>
      </c>
      <c r="B22" s="1" t="s">
        <v>5</v>
      </c>
      <c r="C22" s="1" t="s">
        <v>293</v>
      </c>
      <c r="D22" s="3">
        <v>1637</v>
      </c>
      <c r="E22" s="3" t="s">
        <v>294</v>
      </c>
      <c r="F22" s="3" t="s">
        <v>17</v>
      </c>
      <c r="G22" s="2">
        <v>18</v>
      </c>
      <c r="H22" s="1" t="s">
        <v>44</v>
      </c>
    </row>
    <row r="23" spans="1:8" x14ac:dyDescent="0.25">
      <c r="A23" s="1" t="s">
        <v>141</v>
      </c>
      <c r="B23" s="1" t="s">
        <v>5</v>
      </c>
      <c r="C23" s="1" t="s">
        <v>142</v>
      </c>
      <c r="D23" s="3">
        <v>1752</v>
      </c>
      <c r="E23" s="3" t="s">
        <v>143</v>
      </c>
      <c r="F23" s="3" t="s">
        <v>17</v>
      </c>
      <c r="G23" s="2">
        <v>18</v>
      </c>
      <c r="H23" s="1" t="s">
        <v>44</v>
      </c>
    </row>
    <row r="24" spans="1:8" x14ac:dyDescent="0.25">
      <c r="A24" s="1" t="s">
        <v>144</v>
      </c>
      <c r="B24" s="1" t="s">
        <v>5</v>
      </c>
      <c r="C24" s="1" t="s">
        <v>142</v>
      </c>
      <c r="D24" s="3">
        <v>1752</v>
      </c>
      <c r="E24" s="3" t="s">
        <v>143</v>
      </c>
      <c r="F24" s="3" t="s">
        <v>17</v>
      </c>
      <c r="G24" s="2">
        <v>18</v>
      </c>
      <c r="H24" s="1" t="s">
        <v>44</v>
      </c>
    </row>
    <row r="25" spans="1:8" x14ac:dyDescent="0.25">
      <c r="A25" s="1" t="s">
        <v>205</v>
      </c>
      <c r="B25" s="1" t="s">
        <v>5</v>
      </c>
      <c r="C25" s="1" t="s">
        <v>228</v>
      </c>
      <c r="D25" s="3">
        <v>1669</v>
      </c>
      <c r="E25" s="3" t="s">
        <v>229</v>
      </c>
      <c r="F25" s="3" t="s">
        <v>17</v>
      </c>
      <c r="G25" s="2">
        <v>18</v>
      </c>
      <c r="H25" s="1" t="s">
        <v>44</v>
      </c>
    </row>
    <row r="26" spans="1:8" x14ac:dyDescent="0.25">
      <c r="A26" s="1" t="s">
        <v>679</v>
      </c>
      <c r="B26" s="1" t="s">
        <v>5</v>
      </c>
      <c r="C26" s="1" t="s">
        <v>674</v>
      </c>
      <c r="D26" s="3">
        <v>1694</v>
      </c>
      <c r="E26" s="3" t="s">
        <v>307</v>
      </c>
      <c r="F26" s="3" t="s">
        <v>17</v>
      </c>
      <c r="G26" s="2">
        <v>18</v>
      </c>
      <c r="H26" s="1" t="s">
        <v>44</v>
      </c>
    </row>
    <row r="27" spans="1:8" x14ac:dyDescent="0.25">
      <c r="A27" s="1" t="s">
        <v>396</v>
      </c>
      <c r="B27" s="1" t="s">
        <v>9</v>
      </c>
      <c r="C27" s="1" t="s">
        <v>394</v>
      </c>
      <c r="D27" s="3">
        <v>1786</v>
      </c>
      <c r="E27" s="3" t="s">
        <v>395</v>
      </c>
      <c r="F27" s="3" t="s">
        <v>17</v>
      </c>
      <c r="G27" s="2">
        <v>18</v>
      </c>
      <c r="H27" s="1" t="s">
        <v>44</v>
      </c>
    </row>
    <row r="28" spans="1:8" x14ac:dyDescent="0.25">
      <c r="A28" s="1" t="s">
        <v>206</v>
      </c>
      <c r="B28" s="1" t="s">
        <v>9</v>
      </c>
      <c r="C28" s="1" t="s">
        <v>706</v>
      </c>
      <c r="D28" s="3">
        <v>1725</v>
      </c>
      <c r="E28" s="3" t="s">
        <v>53</v>
      </c>
      <c r="F28" s="3" t="s">
        <v>17</v>
      </c>
      <c r="G28" s="2">
        <v>18</v>
      </c>
      <c r="H28" s="1" t="s">
        <v>44</v>
      </c>
    </row>
    <row r="29" spans="1:8" x14ac:dyDescent="0.25">
      <c r="A29" s="1" t="s">
        <v>311</v>
      </c>
      <c r="B29" s="1" t="s">
        <v>5</v>
      </c>
      <c r="C29" s="1" t="s">
        <v>309</v>
      </c>
      <c r="D29" s="3">
        <v>1676</v>
      </c>
      <c r="E29" s="3" t="s">
        <v>310</v>
      </c>
      <c r="F29" s="3" t="s">
        <v>17</v>
      </c>
      <c r="G29" s="2">
        <v>18</v>
      </c>
      <c r="H29" s="1" t="s">
        <v>44</v>
      </c>
    </row>
    <row r="30" spans="1:8" x14ac:dyDescent="0.25">
      <c r="A30" s="1" t="s">
        <v>204</v>
      </c>
      <c r="B30" s="1" t="s">
        <v>5</v>
      </c>
      <c r="C30" s="1" t="s">
        <v>427</v>
      </c>
      <c r="D30" s="3">
        <v>1661</v>
      </c>
      <c r="E30" s="3" t="s">
        <v>428</v>
      </c>
      <c r="F30" s="3" t="s">
        <v>17</v>
      </c>
      <c r="G30" s="2">
        <v>18</v>
      </c>
      <c r="H30" s="1" t="s">
        <v>44</v>
      </c>
    </row>
    <row r="31" spans="1:8" x14ac:dyDescent="0.25">
      <c r="A31" s="1" t="s">
        <v>264</v>
      </c>
      <c r="B31" s="1" t="s">
        <v>5</v>
      </c>
      <c r="C31" s="1" t="s">
        <v>249</v>
      </c>
      <c r="D31" s="3">
        <v>1645</v>
      </c>
      <c r="E31" s="3" t="s">
        <v>250</v>
      </c>
      <c r="F31" s="3" t="s">
        <v>17</v>
      </c>
      <c r="G31" s="2">
        <v>18</v>
      </c>
      <c r="H31" s="1" t="s">
        <v>44</v>
      </c>
    </row>
    <row r="32" spans="1:8" x14ac:dyDescent="0.25">
      <c r="A32" s="1" t="s">
        <v>671</v>
      </c>
      <c r="B32" s="1" t="s">
        <v>5</v>
      </c>
      <c r="C32" s="1" t="s">
        <v>698</v>
      </c>
      <c r="D32" s="3">
        <v>1666</v>
      </c>
      <c r="E32" s="3" t="s">
        <v>343</v>
      </c>
      <c r="F32" s="3" t="s">
        <v>17</v>
      </c>
      <c r="G32" s="2">
        <v>18</v>
      </c>
      <c r="H32" s="1" t="s">
        <v>44</v>
      </c>
    </row>
    <row r="33" spans="1:8" x14ac:dyDescent="0.25">
      <c r="A33" s="1" t="s">
        <v>122</v>
      </c>
      <c r="B33" s="1" t="s">
        <v>22</v>
      </c>
      <c r="C33" s="1" t="s">
        <v>120</v>
      </c>
      <c r="D33" s="3">
        <v>1680</v>
      </c>
      <c r="E33" s="3" t="s">
        <v>121</v>
      </c>
      <c r="F33" s="3" t="s">
        <v>17</v>
      </c>
      <c r="G33" s="2">
        <v>17</v>
      </c>
      <c r="H33" s="1" t="s">
        <v>13</v>
      </c>
    </row>
    <row r="34" spans="1:8" x14ac:dyDescent="0.25">
      <c r="A34" s="1" t="s">
        <v>295</v>
      </c>
      <c r="B34" s="1" t="s">
        <v>9</v>
      </c>
      <c r="C34" s="1" t="s">
        <v>296</v>
      </c>
      <c r="D34" s="3">
        <v>1648</v>
      </c>
      <c r="E34" s="3" t="s">
        <v>297</v>
      </c>
      <c r="F34" s="3" t="s">
        <v>17</v>
      </c>
      <c r="G34" s="2">
        <v>17</v>
      </c>
      <c r="H34" s="1" t="s">
        <v>13</v>
      </c>
    </row>
    <row r="35" spans="1:8" x14ac:dyDescent="0.25">
      <c r="A35" s="1" t="s">
        <v>145</v>
      </c>
      <c r="B35" s="1" t="s">
        <v>5</v>
      </c>
      <c r="C35" s="1" t="s">
        <v>142</v>
      </c>
      <c r="D35" s="3">
        <v>1752</v>
      </c>
      <c r="E35" s="3" t="s">
        <v>143</v>
      </c>
      <c r="F35" s="3" t="s">
        <v>17</v>
      </c>
      <c r="G35" s="2">
        <v>17</v>
      </c>
      <c r="H35" s="1" t="s">
        <v>13</v>
      </c>
    </row>
    <row r="36" spans="1:8" x14ac:dyDescent="0.25">
      <c r="A36" s="1" t="s">
        <v>146</v>
      </c>
      <c r="B36" s="1" t="s">
        <v>5</v>
      </c>
      <c r="C36" s="1" t="s">
        <v>142</v>
      </c>
      <c r="D36" s="3">
        <v>1752</v>
      </c>
      <c r="E36" s="3" t="s">
        <v>143</v>
      </c>
      <c r="F36" s="3" t="s">
        <v>17</v>
      </c>
      <c r="G36" s="2">
        <v>17</v>
      </c>
      <c r="H36" s="1" t="s">
        <v>13</v>
      </c>
    </row>
    <row r="37" spans="1:8" x14ac:dyDescent="0.25">
      <c r="A37" s="1" t="s">
        <v>14</v>
      </c>
      <c r="B37" s="1" t="s">
        <v>5</v>
      </c>
      <c r="C37" s="1" t="s">
        <v>318</v>
      </c>
      <c r="D37" s="3">
        <v>1691</v>
      </c>
      <c r="E37" s="3" t="s">
        <v>319</v>
      </c>
      <c r="F37" s="3" t="s">
        <v>17</v>
      </c>
      <c r="G37" s="2">
        <v>17</v>
      </c>
      <c r="H37" s="1" t="s">
        <v>13</v>
      </c>
    </row>
    <row r="38" spans="1:8" x14ac:dyDescent="0.25">
      <c r="A38" s="1" t="s">
        <v>230</v>
      </c>
      <c r="B38" s="1" t="s">
        <v>5</v>
      </c>
      <c r="C38" s="1" t="s">
        <v>228</v>
      </c>
      <c r="D38" s="3">
        <v>1669</v>
      </c>
      <c r="E38" s="3" t="s">
        <v>229</v>
      </c>
      <c r="F38" s="3" t="s">
        <v>17</v>
      </c>
      <c r="G38" s="2">
        <v>17</v>
      </c>
      <c r="H38" s="1" t="s">
        <v>13</v>
      </c>
    </row>
    <row r="39" spans="1:8" x14ac:dyDescent="0.25">
      <c r="A39" s="1" t="s">
        <v>673</v>
      </c>
      <c r="B39" s="1" t="s">
        <v>5</v>
      </c>
      <c r="C39" s="1" t="s">
        <v>674</v>
      </c>
      <c r="D39" s="3">
        <v>1694</v>
      </c>
      <c r="E39" s="3" t="s">
        <v>307</v>
      </c>
      <c r="F39" s="3" t="s">
        <v>17</v>
      </c>
      <c r="G39" s="2">
        <v>17</v>
      </c>
      <c r="H39" s="1" t="s">
        <v>13</v>
      </c>
    </row>
    <row r="40" spans="1:8" x14ac:dyDescent="0.25">
      <c r="A40" s="1" t="s">
        <v>676</v>
      </c>
      <c r="B40" s="1" t="s">
        <v>5</v>
      </c>
      <c r="C40" s="1" t="s">
        <v>674</v>
      </c>
      <c r="D40" s="3">
        <v>1694</v>
      </c>
      <c r="E40" s="3" t="s">
        <v>307</v>
      </c>
      <c r="F40" s="3" t="s">
        <v>17</v>
      </c>
      <c r="G40" s="2">
        <v>17</v>
      </c>
      <c r="H40" s="1" t="s">
        <v>13</v>
      </c>
    </row>
    <row r="41" spans="1:8" x14ac:dyDescent="0.25">
      <c r="A41" s="1" t="s">
        <v>678</v>
      </c>
      <c r="B41" s="1" t="s">
        <v>5</v>
      </c>
      <c r="C41" s="1" t="s">
        <v>674</v>
      </c>
      <c r="D41" s="3">
        <v>1694</v>
      </c>
      <c r="E41" s="3" t="s">
        <v>307</v>
      </c>
      <c r="F41" s="3" t="s">
        <v>17</v>
      </c>
      <c r="G41" s="2">
        <v>17</v>
      </c>
      <c r="H41" s="1" t="s">
        <v>13</v>
      </c>
    </row>
    <row r="42" spans="1:8" x14ac:dyDescent="0.25">
      <c r="A42" s="1" t="s">
        <v>235</v>
      </c>
      <c r="B42" s="1" t="s">
        <v>5</v>
      </c>
      <c r="C42" s="1" t="s">
        <v>451</v>
      </c>
      <c r="D42" s="3">
        <v>3185</v>
      </c>
      <c r="E42" s="3" t="s">
        <v>452</v>
      </c>
      <c r="F42" s="3" t="s">
        <v>17</v>
      </c>
      <c r="G42" s="2">
        <v>17</v>
      </c>
      <c r="H42" s="1" t="s">
        <v>13</v>
      </c>
    </row>
    <row r="43" spans="1:8" x14ac:dyDescent="0.25">
      <c r="A43" s="1" t="s">
        <v>398</v>
      </c>
      <c r="B43" s="1" t="s">
        <v>9</v>
      </c>
      <c r="C43" s="1" t="s">
        <v>394</v>
      </c>
      <c r="D43" s="3">
        <v>1786</v>
      </c>
      <c r="E43" s="3" t="s">
        <v>395</v>
      </c>
      <c r="F43" s="3" t="s">
        <v>17</v>
      </c>
      <c r="G43" s="2">
        <v>17</v>
      </c>
      <c r="H43" s="1" t="s">
        <v>13</v>
      </c>
    </row>
    <row r="44" spans="1:8" x14ac:dyDescent="0.25">
      <c r="A44" s="1" t="s">
        <v>400</v>
      </c>
      <c r="B44" s="1" t="s">
        <v>9</v>
      </c>
      <c r="C44" s="1" t="s">
        <v>394</v>
      </c>
      <c r="D44" s="3">
        <v>1786</v>
      </c>
      <c r="E44" s="3" t="s">
        <v>395</v>
      </c>
      <c r="F44" s="3" t="s">
        <v>17</v>
      </c>
      <c r="G44" s="2">
        <v>17</v>
      </c>
      <c r="H44" s="1" t="s">
        <v>13</v>
      </c>
    </row>
    <row r="45" spans="1:8" x14ac:dyDescent="0.25">
      <c r="A45" s="1" t="s">
        <v>450</v>
      </c>
      <c r="B45" s="1" t="s">
        <v>9</v>
      </c>
      <c r="C45" s="1" t="s">
        <v>706</v>
      </c>
      <c r="D45" s="3">
        <v>1725</v>
      </c>
      <c r="E45" s="3" t="s">
        <v>53</v>
      </c>
      <c r="F45" s="3" t="s">
        <v>17</v>
      </c>
      <c r="G45" s="2">
        <v>17</v>
      </c>
      <c r="H45" s="1" t="s">
        <v>13</v>
      </c>
    </row>
    <row r="46" spans="1:8" x14ac:dyDescent="0.25">
      <c r="A46" s="1" t="s">
        <v>227</v>
      </c>
      <c r="B46" s="1" t="s">
        <v>5</v>
      </c>
      <c r="C46" s="1" t="s">
        <v>570</v>
      </c>
      <c r="D46" s="3">
        <v>1714</v>
      </c>
      <c r="E46" s="3" t="s">
        <v>571</v>
      </c>
      <c r="F46" s="3" t="s">
        <v>17</v>
      </c>
      <c r="G46" s="2">
        <v>17</v>
      </c>
      <c r="H46" s="1" t="s">
        <v>13</v>
      </c>
    </row>
    <row r="47" spans="1:8" x14ac:dyDescent="0.25">
      <c r="A47" s="1" t="s">
        <v>163</v>
      </c>
      <c r="B47" s="1" t="s">
        <v>9</v>
      </c>
      <c r="C47" s="1" t="s">
        <v>164</v>
      </c>
      <c r="D47" s="3">
        <v>1563</v>
      </c>
      <c r="E47" s="3" t="s">
        <v>165</v>
      </c>
      <c r="F47" s="3" t="s">
        <v>17</v>
      </c>
      <c r="G47" s="2">
        <v>17</v>
      </c>
      <c r="H47" s="1" t="s">
        <v>13</v>
      </c>
    </row>
    <row r="48" spans="1:8" x14ac:dyDescent="0.25">
      <c r="A48" s="1" t="s">
        <v>324</v>
      </c>
      <c r="B48" s="1" t="s">
        <v>5</v>
      </c>
      <c r="C48" s="1" t="s">
        <v>322</v>
      </c>
      <c r="D48" s="3">
        <v>1688</v>
      </c>
      <c r="E48" s="3" t="s">
        <v>323</v>
      </c>
      <c r="F48" s="3" t="s">
        <v>17</v>
      </c>
      <c r="G48" s="2">
        <v>17</v>
      </c>
      <c r="H48" s="1" t="s">
        <v>13</v>
      </c>
    </row>
    <row r="49" spans="1:8" x14ac:dyDescent="0.25">
      <c r="A49" s="1" t="s">
        <v>312</v>
      </c>
      <c r="B49" s="1" t="s">
        <v>5</v>
      </c>
      <c r="C49" s="1" t="s">
        <v>309</v>
      </c>
      <c r="D49" s="3">
        <v>1676</v>
      </c>
      <c r="E49" s="3" t="s">
        <v>310</v>
      </c>
      <c r="F49" s="3" t="s">
        <v>17</v>
      </c>
      <c r="G49" s="2">
        <v>17</v>
      </c>
      <c r="H49" s="1" t="s">
        <v>13</v>
      </c>
    </row>
    <row r="50" spans="1:8" x14ac:dyDescent="0.25">
      <c r="A50" s="1" t="s">
        <v>235</v>
      </c>
      <c r="B50" s="1" t="s">
        <v>5</v>
      </c>
      <c r="C50" s="1" t="s">
        <v>431</v>
      </c>
      <c r="D50" s="3">
        <v>1649</v>
      </c>
      <c r="E50" s="3" t="s">
        <v>432</v>
      </c>
      <c r="F50" s="3" t="s">
        <v>17</v>
      </c>
      <c r="G50" s="2">
        <v>17</v>
      </c>
      <c r="H50" s="1" t="s">
        <v>13</v>
      </c>
    </row>
    <row r="51" spans="1:8" x14ac:dyDescent="0.25">
      <c r="A51" s="1" t="s">
        <v>429</v>
      </c>
      <c r="B51" s="1" t="s">
        <v>5</v>
      </c>
      <c r="C51" s="1" t="s">
        <v>427</v>
      </c>
      <c r="D51" s="3">
        <v>1661</v>
      </c>
      <c r="E51" s="3" t="s">
        <v>428</v>
      </c>
      <c r="F51" s="3" t="s">
        <v>17</v>
      </c>
      <c r="G51" s="2">
        <v>17</v>
      </c>
      <c r="H51" s="1" t="s">
        <v>13</v>
      </c>
    </row>
    <row r="52" spans="1:8" x14ac:dyDescent="0.25">
      <c r="A52" s="1" t="s">
        <v>430</v>
      </c>
      <c r="B52" s="1" t="s">
        <v>5</v>
      </c>
      <c r="C52" s="1" t="s">
        <v>427</v>
      </c>
      <c r="D52" s="3">
        <v>1661</v>
      </c>
      <c r="E52" s="3" t="s">
        <v>428</v>
      </c>
      <c r="F52" s="3" t="s">
        <v>17</v>
      </c>
      <c r="G52" s="2">
        <v>17</v>
      </c>
      <c r="H52" s="1" t="s">
        <v>13</v>
      </c>
    </row>
    <row r="53" spans="1:8" x14ac:dyDescent="0.25">
      <c r="A53" s="1" t="s">
        <v>195</v>
      </c>
      <c r="B53" s="1" t="s">
        <v>22</v>
      </c>
      <c r="C53" s="1" t="s">
        <v>113</v>
      </c>
      <c r="D53" s="3">
        <v>1630</v>
      </c>
      <c r="E53" s="3" t="s">
        <v>114</v>
      </c>
      <c r="F53" s="3" t="s">
        <v>17</v>
      </c>
      <c r="G53" s="2">
        <v>17</v>
      </c>
      <c r="H53" s="1" t="s">
        <v>13</v>
      </c>
    </row>
    <row r="54" spans="1:8" x14ac:dyDescent="0.25">
      <c r="A54" s="1" t="s">
        <v>308</v>
      </c>
      <c r="B54" s="1" t="s">
        <v>22</v>
      </c>
      <c r="C54" s="1" t="s">
        <v>306</v>
      </c>
      <c r="D54" s="3">
        <v>1694</v>
      </c>
      <c r="E54" s="3" t="s">
        <v>307</v>
      </c>
      <c r="F54" s="3" t="s">
        <v>17</v>
      </c>
      <c r="G54" s="2">
        <v>17</v>
      </c>
      <c r="H54" s="1" t="s">
        <v>13</v>
      </c>
    </row>
    <row r="55" spans="1:8" x14ac:dyDescent="0.25">
      <c r="A55" s="1" t="s">
        <v>248</v>
      </c>
      <c r="B55" s="1" t="s">
        <v>5</v>
      </c>
      <c r="C55" s="1" t="s">
        <v>249</v>
      </c>
      <c r="D55" s="3">
        <v>1645</v>
      </c>
      <c r="E55" s="3" t="s">
        <v>250</v>
      </c>
      <c r="F55" s="3" t="s">
        <v>17</v>
      </c>
      <c r="G55" s="2">
        <v>17</v>
      </c>
      <c r="H55" s="1" t="s">
        <v>13</v>
      </c>
    </row>
    <row r="56" spans="1:8" x14ac:dyDescent="0.25">
      <c r="A56" s="1" t="s">
        <v>442</v>
      </c>
      <c r="B56" s="1" t="s">
        <v>9</v>
      </c>
      <c r="C56" s="1" t="s">
        <v>443</v>
      </c>
      <c r="D56" s="3">
        <v>1567</v>
      </c>
      <c r="E56" s="3" t="s">
        <v>444</v>
      </c>
      <c r="F56" s="3" t="s">
        <v>17</v>
      </c>
      <c r="G56" s="2">
        <v>17</v>
      </c>
      <c r="H56" s="1" t="s">
        <v>13</v>
      </c>
    </row>
    <row r="57" spans="1:8" x14ac:dyDescent="0.25">
      <c r="A57" s="1" t="s">
        <v>332</v>
      </c>
      <c r="B57" s="1" t="s">
        <v>5</v>
      </c>
      <c r="C57" s="1" t="s">
        <v>333</v>
      </c>
      <c r="D57" s="3">
        <v>1720</v>
      </c>
      <c r="E57" s="3" t="s">
        <v>334</v>
      </c>
      <c r="F57" s="3" t="s">
        <v>17</v>
      </c>
      <c r="G57" s="2">
        <v>17</v>
      </c>
      <c r="H57" s="1" t="s">
        <v>13</v>
      </c>
    </row>
    <row r="58" spans="1:8" x14ac:dyDescent="0.25">
      <c r="A58" s="1" t="s">
        <v>338</v>
      </c>
      <c r="B58" s="1" t="s">
        <v>5</v>
      </c>
      <c r="C58" s="1" t="s">
        <v>333</v>
      </c>
      <c r="D58" s="3">
        <v>1720</v>
      </c>
      <c r="E58" s="3" t="s">
        <v>334</v>
      </c>
      <c r="F58" s="3" t="s">
        <v>17</v>
      </c>
      <c r="G58" s="2">
        <v>17</v>
      </c>
      <c r="H58" s="1" t="s">
        <v>13</v>
      </c>
    </row>
    <row r="59" spans="1:8" x14ac:dyDescent="0.25">
      <c r="A59" s="1" t="s">
        <v>227</v>
      </c>
      <c r="B59" s="1" t="s">
        <v>5</v>
      </c>
      <c r="C59" s="1" t="s">
        <v>695</v>
      </c>
      <c r="D59" s="3">
        <v>1625</v>
      </c>
      <c r="E59" s="3" t="s">
        <v>265</v>
      </c>
      <c r="F59" s="3" t="s">
        <v>17</v>
      </c>
      <c r="G59" s="2">
        <v>17</v>
      </c>
      <c r="H59" s="1" t="s">
        <v>13</v>
      </c>
    </row>
    <row r="60" spans="1:8" x14ac:dyDescent="0.25">
      <c r="A60" s="1" t="s">
        <v>344</v>
      </c>
      <c r="B60" s="1" t="s">
        <v>5</v>
      </c>
      <c r="C60" s="1" t="s">
        <v>698</v>
      </c>
      <c r="D60" s="3">
        <v>1666</v>
      </c>
      <c r="E60" s="3" t="s">
        <v>343</v>
      </c>
      <c r="F60" s="3" t="s">
        <v>17</v>
      </c>
      <c r="G60" s="2">
        <v>17</v>
      </c>
      <c r="H60" s="1" t="s">
        <v>13</v>
      </c>
    </row>
    <row r="61" spans="1:8" x14ac:dyDescent="0.25">
      <c r="A61" s="1" t="s">
        <v>345</v>
      </c>
      <c r="B61" s="1" t="s">
        <v>5</v>
      </c>
      <c r="C61" s="1" t="s">
        <v>698</v>
      </c>
      <c r="D61" s="3">
        <v>1666</v>
      </c>
      <c r="E61" s="3" t="s">
        <v>343</v>
      </c>
      <c r="F61" s="3" t="s">
        <v>17</v>
      </c>
      <c r="G61" s="2">
        <v>17</v>
      </c>
      <c r="H61" s="1" t="s">
        <v>13</v>
      </c>
    </row>
    <row r="62" spans="1:8" x14ac:dyDescent="0.25">
      <c r="A62" s="1" t="s">
        <v>346</v>
      </c>
      <c r="B62" s="1" t="s">
        <v>5</v>
      </c>
      <c r="C62" s="1" t="s">
        <v>698</v>
      </c>
      <c r="D62" s="3">
        <v>1666</v>
      </c>
      <c r="E62" s="3" t="s">
        <v>343</v>
      </c>
      <c r="F62" s="3" t="s">
        <v>17</v>
      </c>
      <c r="G62" s="2">
        <v>17</v>
      </c>
      <c r="H62" s="1" t="s">
        <v>13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BE151-715B-4E66-B750-DD6EF695369C}">
  <dimension ref="A1:H12"/>
  <sheetViews>
    <sheetView workbookViewId="0">
      <selection activeCell="C21" sqref="C21"/>
    </sheetView>
  </sheetViews>
  <sheetFormatPr baseColWidth="10" defaultColWidth="9.140625" defaultRowHeight="14.25" x14ac:dyDescent="0.25"/>
  <cols>
    <col min="1" max="1" width="38.7109375" style="1" bestFit="1" customWidth="1"/>
    <col min="2" max="2" width="47.85546875" style="1" bestFit="1" customWidth="1"/>
    <col min="3" max="3" width="36.42578125" style="1" bestFit="1" customWidth="1"/>
    <col min="4" max="4" width="11.85546875" style="1" customWidth="1"/>
    <col min="5" max="5" width="24.28515625" style="1" customWidth="1"/>
    <col min="6" max="6" width="11.85546875" style="1" customWidth="1"/>
    <col min="7" max="7" width="13.7109375" style="1" customWidth="1"/>
    <col min="8" max="8" width="15.140625" style="1" customWidth="1"/>
    <col min="9" max="9" width="9.140625" style="1" customWidth="1"/>
    <col min="10" max="16384" width="9.140625" style="1"/>
  </cols>
  <sheetData>
    <row r="1" spans="1:8" s="3" customFormat="1" x14ac:dyDescent="0.25">
      <c r="A1" s="1" t="s">
        <v>0</v>
      </c>
      <c r="B1" s="1" t="s">
        <v>1</v>
      </c>
      <c r="C1" s="1" t="s">
        <v>2</v>
      </c>
      <c r="D1" s="3" t="s">
        <v>689</v>
      </c>
      <c r="E1" s="3" t="s">
        <v>712</v>
      </c>
      <c r="F1" s="3" t="s">
        <v>691</v>
      </c>
      <c r="G1" s="3" t="s">
        <v>3</v>
      </c>
      <c r="H1" s="3" t="s">
        <v>4</v>
      </c>
    </row>
    <row r="2" spans="1:8" x14ac:dyDescent="0.25">
      <c r="A2" s="1" t="s">
        <v>622</v>
      </c>
      <c r="B2" s="1" t="s">
        <v>54</v>
      </c>
      <c r="C2" s="1" t="s">
        <v>285</v>
      </c>
      <c r="D2" s="3">
        <v>1227</v>
      </c>
      <c r="E2" s="3" t="s">
        <v>286</v>
      </c>
      <c r="F2" s="3" t="s">
        <v>103</v>
      </c>
      <c r="G2" s="4">
        <v>20</v>
      </c>
      <c r="H2" s="1" t="s">
        <v>20</v>
      </c>
    </row>
    <row r="3" spans="1:8" x14ac:dyDescent="0.25">
      <c r="A3" s="1" t="s">
        <v>623</v>
      </c>
      <c r="B3" s="1" t="s">
        <v>54</v>
      </c>
      <c r="C3" s="1" t="s">
        <v>285</v>
      </c>
      <c r="D3" s="3">
        <v>1227</v>
      </c>
      <c r="E3" s="3" t="s">
        <v>286</v>
      </c>
      <c r="F3" s="3" t="s">
        <v>103</v>
      </c>
      <c r="G3" s="4">
        <v>20</v>
      </c>
      <c r="H3" s="1" t="s">
        <v>20</v>
      </c>
    </row>
    <row r="4" spans="1:8" x14ac:dyDescent="0.25">
      <c r="A4" s="1" t="s">
        <v>634</v>
      </c>
      <c r="B4" s="1" t="s">
        <v>22</v>
      </c>
      <c r="C4" s="1" t="s">
        <v>632</v>
      </c>
      <c r="D4" s="3">
        <v>1227</v>
      </c>
      <c r="E4" s="3" t="s">
        <v>102</v>
      </c>
      <c r="F4" s="3" t="s">
        <v>103</v>
      </c>
      <c r="G4" s="4">
        <v>19</v>
      </c>
      <c r="H4" s="1" t="s">
        <v>20</v>
      </c>
    </row>
    <row r="5" spans="1:8" x14ac:dyDescent="0.25">
      <c r="A5" s="1" t="s">
        <v>101</v>
      </c>
      <c r="B5" s="1" t="s">
        <v>54</v>
      </c>
      <c r="C5" s="1" t="s">
        <v>285</v>
      </c>
      <c r="D5" s="3">
        <v>1227</v>
      </c>
      <c r="E5" s="3" t="s">
        <v>286</v>
      </c>
      <c r="F5" s="3" t="s">
        <v>103</v>
      </c>
      <c r="G5" s="4">
        <v>18</v>
      </c>
      <c r="H5" s="1" t="s">
        <v>44</v>
      </c>
    </row>
    <row r="6" spans="1:8" x14ac:dyDescent="0.25">
      <c r="A6" s="1" t="s">
        <v>620</v>
      </c>
      <c r="B6" s="1" t="s">
        <v>54</v>
      </c>
      <c r="C6" s="1" t="s">
        <v>285</v>
      </c>
      <c r="D6" s="3">
        <v>1227</v>
      </c>
      <c r="E6" s="3" t="s">
        <v>286</v>
      </c>
      <c r="F6" s="3" t="s">
        <v>103</v>
      </c>
      <c r="G6" s="4">
        <v>18</v>
      </c>
      <c r="H6" s="1" t="s">
        <v>44</v>
      </c>
    </row>
    <row r="7" spans="1:8" x14ac:dyDescent="0.25">
      <c r="A7" s="1" t="s">
        <v>631</v>
      </c>
      <c r="B7" s="1" t="s">
        <v>22</v>
      </c>
      <c r="C7" s="1" t="s">
        <v>632</v>
      </c>
      <c r="D7" s="3">
        <v>1227</v>
      </c>
      <c r="E7" s="3" t="s">
        <v>102</v>
      </c>
      <c r="F7" s="3" t="s">
        <v>103</v>
      </c>
      <c r="G7" s="4">
        <v>18</v>
      </c>
      <c r="H7" s="1" t="s">
        <v>44</v>
      </c>
    </row>
    <row r="8" spans="1:8" x14ac:dyDescent="0.25">
      <c r="A8" s="1" t="s">
        <v>635</v>
      </c>
      <c r="B8" s="1" t="s">
        <v>22</v>
      </c>
      <c r="C8" s="1" t="s">
        <v>632</v>
      </c>
      <c r="D8" s="3">
        <v>1227</v>
      </c>
      <c r="E8" s="3" t="s">
        <v>102</v>
      </c>
      <c r="F8" s="3" t="s">
        <v>103</v>
      </c>
      <c r="G8" s="4">
        <v>18</v>
      </c>
      <c r="H8" s="1" t="s">
        <v>44</v>
      </c>
    </row>
    <row r="9" spans="1:8" x14ac:dyDescent="0.25">
      <c r="A9" s="1" t="s">
        <v>139</v>
      </c>
      <c r="B9" s="1" t="s">
        <v>9</v>
      </c>
      <c r="C9" s="1" t="s">
        <v>137</v>
      </c>
      <c r="D9" s="3">
        <v>1233</v>
      </c>
      <c r="E9" s="3" t="s">
        <v>138</v>
      </c>
      <c r="F9" s="3" t="s">
        <v>103</v>
      </c>
      <c r="G9" s="4">
        <v>18</v>
      </c>
      <c r="H9" s="1" t="s">
        <v>44</v>
      </c>
    </row>
    <row r="10" spans="1:8" x14ac:dyDescent="0.25">
      <c r="A10" s="1" t="s">
        <v>140</v>
      </c>
      <c r="B10" s="1" t="s">
        <v>9</v>
      </c>
      <c r="C10" s="1" t="s">
        <v>137</v>
      </c>
      <c r="D10" s="3">
        <v>1233</v>
      </c>
      <c r="E10" s="3" t="s">
        <v>138</v>
      </c>
      <c r="F10" s="3" t="s">
        <v>103</v>
      </c>
      <c r="G10" s="4">
        <v>18</v>
      </c>
      <c r="H10" s="1" t="s">
        <v>44</v>
      </c>
    </row>
    <row r="11" spans="1:8" x14ac:dyDescent="0.25">
      <c r="A11" s="1" t="s">
        <v>621</v>
      </c>
      <c r="B11" s="1" t="s">
        <v>54</v>
      </c>
      <c r="C11" s="1" t="s">
        <v>285</v>
      </c>
      <c r="D11" s="3">
        <v>1227</v>
      </c>
      <c r="E11" s="3" t="s">
        <v>286</v>
      </c>
      <c r="F11" s="3" t="s">
        <v>103</v>
      </c>
      <c r="G11" s="4">
        <v>17</v>
      </c>
      <c r="H11" s="1" t="s">
        <v>13</v>
      </c>
    </row>
    <row r="12" spans="1:8" x14ac:dyDescent="0.25">
      <c r="A12" s="1" t="s">
        <v>633</v>
      </c>
      <c r="B12" s="1" t="s">
        <v>22</v>
      </c>
      <c r="C12" s="1" t="s">
        <v>632</v>
      </c>
      <c r="D12" s="3">
        <v>1227</v>
      </c>
      <c r="E12" s="3" t="s">
        <v>102</v>
      </c>
      <c r="F12" s="3" t="s">
        <v>103</v>
      </c>
      <c r="G12" s="4">
        <v>17</v>
      </c>
      <c r="H12" s="1" t="s">
        <v>13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7979EA-F860-4989-A4ED-5200929D8303}">
  <dimension ref="A1:H5"/>
  <sheetViews>
    <sheetView workbookViewId="0">
      <selection activeCell="C15" sqref="C15"/>
    </sheetView>
  </sheetViews>
  <sheetFormatPr baseColWidth="10" defaultColWidth="9.140625" defaultRowHeight="14.25" x14ac:dyDescent="0.25"/>
  <cols>
    <col min="1" max="1" width="21.28515625" style="1" bestFit="1" customWidth="1"/>
    <col min="2" max="2" width="47.85546875" style="1" bestFit="1" customWidth="1"/>
    <col min="3" max="3" width="34.5703125" style="1" bestFit="1" customWidth="1"/>
    <col min="4" max="4" width="11.85546875" style="1" customWidth="1"/>
    <col min="5" max="5" width="24.28515625" style="1" customWidth="1"/>
    <col min="6" max="6" width="11.85546875" style="1" customWidth="1"/>
    <col min="7" max="7" width="13.7109375" style="1" customWidth="1"/>
    <col min="8" max="8" width="15.140625" style="1" customWidth="1"/>
    <col min="9" max="9" width="9.140625" style="1" customWidth="1"/>
    <col min="10" max="16384" width="9.140625" style="1"/>
  </cols>
  <sheetData>
    <row r="1" spans="1:8" s="3" customFormat="1" x14ac:dyDescent="0.25">
      <c r="A1" s="1" t="s">
        <v>0</v>
      </c>
      <c r="B1" s="1" t="s">
        <v>1</v>
      </c>
      <c r="C1" s="1" t="s">
        <v>2</v>
      </c>
      <c r="D1" s="3" t="s">
        <v>689</v>
      </c>
      <c r="E1" s="3" t="s">
        <v>690</v>
      </c>
      <c r="F1" s="3" t="s">
        <v>691</v>
      </c>
      <c r="G1" s="3" t="s">
        <v>3</v>
      </c>
      <c r="H1" s="3" t="s">
        <v>4</v>
      </c>
    </row>
    <row r="2" spans="1:8" x14ac:dyDescent="0.25">
      <c r="A2" s="1" t="s">
        <v>502</v>
      </c>
      <c r="B2" s="1" t="s">
        <v>22</v>
      </c>
      <c r="C2" s="1" t="s">
        <v>500</v>
      </c>
      <c r="D2" s="3">
        <v>7742</v>
      </c>
      <c r="E2" s="3" t="s">
        <v>176</v>
      </c>
      <c r="F2" s="3" t="s">
        <v>52</v>
      </c>
      <c r="G2" s="4">
        <v>20</v>
      </c>
      <c r="H2" s="1" t="s">
        <v>20</v>
      </c>
    </row>
    <row r="3" spans="1:8" x14ac:dyDescent="0.25">
      <c r="A3" s="1" t="s">
        <v>575</v>
      </c>
      <c r="B3" s="1" t="s">
        <v>9</v>
      </c>
      <c r="C3" s="1" t="s">
        <v>576</v>
      </c>
      <c r="D3" s="3">
        <v>7205</v>
      </c>
      <c r="E3" s="3" t="s">
        <v>577</v>
      </c>
      <c r="F3" s="3" t="s">
        <v>52</v>
      </c>
      <c r="G3" s="4">
        <v>17</v>
      </c>
      <c r="H3" s="1" t="s">
        <v>13</v>
      </c>
    </row>
    <row r="4" spans="1:8" x14ac:dyDescent="0.25">
      <c r="A4" s="1" t="s">
        <v>49</v>
      </c>
      <c r="B4" s="1" t="s">
        <v>9</v>
      </c>
      <c r="C4" s="1" t="s">
        <v>50</v>
      </c>
      <c r="D4" s="3">
        <v>7746</v>
      </c>
      <c r="E4" s="3" t="s">
        <v>51</v>
      </c>
      <c r="F4" s="3" t="s">
        <v>52</v>
      </c>
      <c r="G4" s="4">
        <v>17</v>
      </c>
      <c r="H4" s="1" t="s">
        <v>13</v>
      </c>
    </row>
    <row r="5" spans="1:8" x14ac:dyDescent="0.25">
      <c r="A5" s="1" t="s">
        <v>174</v>
      </c>
      <c r="B5" s="1" t="s">
        <v>54</v>
      </c>
      <c r="C5" s="1" t="s">
        <v>175</v>
      </c>
      <c r="D5" s="3">
        <v>7742</v>
      </c>
      <c r="E5" s="3" t="s">
        <v>176</v>
      </c>
      <c r="F5" s="3" t="s">
        <v>52</v>
      </c>
      <c r="G5" s="4">
        <v>17</v>
      </c>
      <c r="H5" s="1" t="s">
        <v>13</v>
      </c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566F1F2FFD0B409125AF21A7292046" ma:contentTypeVersion="17" ma:contentTypeDescription="Crée un document." ma:contentTypeScope="" ma:versionID="feeda966275127d3cd8d9c5975555af2">
  <xsd:schema xmlns:xsd="http://www.w3.org/2001/XMLSchema" xmlns:xs="http://www.w3.org/2001/XMLSchema" xmlns:p="http://schemas.microsoft.com/office/2006/metadata/properties" xmlns:ns2="3ea7c3ca-9969-4ded-ac61-8deaeaba7a27" xmlns:ns3="ba5a228f-49c6-4dd5-bb63-7237084f06ed" targetNamespace="http://schemas.microsoft.com/office/2006/metadata/properties" ma:root="true" ma:fieldsID="1ccc5659126155ec663ff4a19815e996" ns2:_="" ns3:_="">
    <xsd:import namespace="3ea7c3ca-9969-4ded-ac61-8deaeaba7a27"/>
    <xsd:import namespace="ba5a228f-49c6-4dd5-bb63-7237084f06e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a7c3ca-9969-4ded-ac61-8deaeaba7a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6ee0a7d4-03bd-457a-9d9a-0899bbec80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5a228f-49c6-4dd5-bb63-7237084f06ed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149b4c2-3b80-445a-a6df-93c609116d0c}" ma:internalName="TaxCatchAll" ma:showField="CatchAllData" ma:web="ba5a228f-49c6-4dd5-bb63-7237084f06e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a5a228f-49c6-4dd5-bb63-7237084f06ed" xsi:nil="true"/>
    <lcf76f155ced4ddcb4097134ff3c332f xmlns="3ea7c3ca-9969-4ded-ac61-8deaeaba7a2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E17E6C8-2081-49B7-8C39-BAC06DB025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a7c3ca-9969-4ded-ac61-8deaeaba7a27"/>
    <ds:schemaRef ds:uri="ba5a228f-49c6-4dd5-bb63-7237084f06e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84CA31F-B52E-46B6-B42D-38A2B38499C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898975F-5A04-45F7-B299-F4DDFC0E20E9}">
  <ds:schemaRefs>
    <ds:schemaRef ds:uri="http://schemas.microsoft.com/office/2006/metadata/properties"/>
    <ds:schemaRef ds:uri="http://schemas.microsoft.com/office/infopath/2007/PartnerControls"/>
    <ds:schemaRef ds:uri="ba5a228f-49c6-4dd5-bb63-7237084f06ed"/>
    <ds:schemaRef ds:uri="3ea7c3ca-9969-4ded-ac61-8deaeaba7a2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21</vt:i4>
      </vt:variant>
    </vt:vector>
  </HeadingPairs>
  <TitlesOfParts>
    <vt:vector size="21" baseType="lpstr">
      <vt:lpstr>Export que des médaillés</vt:lpstr>
      <vt:lpstr>Statistiques générales</vt:lpstr>
      <vt:lpstr>Stat. médailles par canton</vt:lpstr>
      <vt:lpstr>Médailles AG</vt:lpstr>
      <vt:lpstr>Médailles BE</vt:lpstr>
      <vt:lpstr>Médailles BL</vt:lpstr>
      <vt:lpstr>Médailles FR</vt:lpstr>
      <vt:lpstr>Médailles GE</vt:lpstr>
      <vt:lpstr>Médailles GR</vt:lpstr>
      <vt:lpstr>Médailles JU</vt:lpstr>
      <vt:lpstr>Médailles LU</vt:lpstr>
      <vt:lpstr>Médailles NE</vt:lpstr>
      <vt:lpstr>Médailles NW</vt:lpstr>
      <vt:lpstr>Médailles OW</vt:lpstr>
      <vt:lpstr>Médailles SG</vt:lpstr>
      <vt:lpstr>Médailles TG</vt:lpstr>
      <vt:lpstr>Médailles TI</vt:lpstr>
      <vt:lpstr>Médailles UR</vt:lpstr>
      <vt:lpstr>Médailles VD</vt:lpstr>
      <vt:lpstr>Médailles VS</vt:lpstr>
      <vt:lpstr>Médailles ZH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Matti Veronica</dc:creator>
  <cp:lastModifiedBy>Matti Veronica</cp:lastModifiedBy>
  <dcterms:created xsi:type="dcterms:W3CDTF">2021-09-21T12:40:42Z</dcterms:created>
  <dcterms:modified xsi:type="dcterms:W3CDTF">2023-11-24T12:15:12Z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0x0101009D566F1F2FFD0B409125AF21A7292046</vt:lpwstr>
  </property>
  <property fmtid="{D5CDD505-2E9C-101B-9397-08002B2CF9AE}" pid="3" name="MediaServiceImageTags">
    <vt:lpwstr/>
  </property>
</Properties>
</file>