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frij.sharepoint.com/sites/Concours/Documents partages/3300 Concours-CH/Résultats et médailles/Edition 2023/"/>
    </mc:Choice>
  </mc:AlternateContent>
  <xr:revisionPtr revIDLastSave="197" documentId="8_{20129A46-3441-497E-80B2-DE3531AD2924}" xr6:coauthVersionLast="47" xr6:coauthVersionMax="47" xr10:uidLastSave="{E482698A-A7EB-4DC5-BD5F-35F8086F56C2}"/>
  <bookViews>
    <workbookView xWindow="-120" yWindow="-120" windowWidth="29040" windowHeight="15720" tabRatio="583" xr2:uid="{00000000-000D-0000-FFFF-FFFF00000000}"/>
  </bookViews>
  <sheets>
    <sheet name="Export que des médaillés" sheetId="25" r:id="rId1"/>
    <sheet name="Médailles de tous les cantons" sheetId="3" r:id="rId2"/>
    <sheet name="Statistiques générales" sheetId="2" r:id="rId3"/>
    <sheet name="Stat. médailles par canton" sheetId="27" r:id="rId4"/>
    <sheet name="Médailles AG" sheetId="4" r:id="rId5"/>
    <sheet name="Médailles BE" sheetId="5" r:id="rId6"/>
    <sheet name="Médailles BL" sheetId="6" r:id="rId7"/>
    <sheet name="Médailles FR" sheetId="7" r:id="rId8"/>
    <sheet name="Médailles GE" sheetId="8" r:id="rId9"/>
    <sheet name="Médailles GL" sheetId="9" r:id="rId10"/>
    <sheet name="Médailles GR" sheetId="10" r:id="rId11"/>
    <sheet name="Médailles JU" sheetId="11" r:id="rId12"/>
    <sheet name="Médailles LU" sheetId="12" r:id="rId13"/>
    <sheet name="Médailles NE" sheetId="13" r:id="rId14"/>
    <sheet name="Médailles SG" sheetId="14" r:id="rId15"/>
    <sheet name="Médailles SZ" sheetId="15" r:id="rId16"/>
    <sheet name="Médailles TG" sheetId="16" r:id="rId17"/>
    <sheet name="Médailles TI" sheetId="17" r:id="rId18"/>
    <sheet name="Médailles UR" sheetId="18" r:id="rId19"/>
    <sheet name="Médailles VD" sheetId="19" r:id="rId20"/>
    <sheet name="Médailles VS" sheetId="20" r:id="rId21"/>
    <sheet name="Médailles ZH" sheetId="21" r:id="rId22"/>
    <sheet name="Prix d'Excellence" sheetId="28" r:id="rId23"/>
    <sheet name="Meilleur producteur" sheetId="29" r:id="rId24"/>
    <sheet name="Prix de l'innovation" sheetId="30" r:id="rId25"/>
  </sheets>
  <calcPr calcId="191028"/>
  <pivotCaches>
    <pivotCache cacheId="0" r:id="rId2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A13" i="2"/>
  <c r="B7" i="2"/>
  <c r="H8" i="2"/>
  <c r="G8" i="2"/>
  <c r="F8" i="2"/>
</calcChain>
</file>

<file path=xl/sharedStrings.xml><?xml version="1.0" encoding="utf-8"?>
<sst xmlns="http://schemas.openxmlformats.org/spreadsheetml/2006/main" count="8390" uniqueCount="1061">
  <si>
    <t>Nom du produit</t>
  </si>
  <si>
    <t>Catégorie</t>
  </si>
  <si>
    <t>Nom du producteur</t>
  </si>
  <si>
    <t>Adresse du producteur</t>
  </si>
  <si>
    <t>NPA du producteur</t>
  </si>
  <si>
    <t>Localité du producteur</t>
  </si>
  <si>
    <t>Canton du producteur</t>
  </si>
  <si>
    <t>Note totale</t>
  </si>
  <si>
    <t>Médaille</t>
  </si>
  <si>
    <t>Les Fondues Wyssmüller®  "Excellence" (Moitié-moitié)</t>
  </si>
  <si>
    <t>Produits laitiers</t>
  </si>
  <si>
    <t>Les Fondues Wyssmüller®  SA</t>
  </si>
  <si>
    <t xml:space="preserve">Route de Villars d'Avry 6  </t>
  </si>
  <si>
    <t>Le Bry / Pont-en-Ogoz</t>
  </si>
  <si>
    <t>FR</t>
  </si>
  <si>
    <t>Argent</t>
  </si>
  <si>
    <t>Martigny</t>
  </si>
  <si>
    <t>VS</t>
  </si>
  <si>
    <t>Fondue Fromager Gourmand</t>
  </si>
  <si>
    <t>Fromagerie de Grangettes</t>
  </si>
  <si>
    <t xml:space="preserve">Centre village 4  </t>
  </si>
  <si>
    <t>Grangettes</t>
  </si>
  <si>
    <t>Bronze</t>
  </si>
  <si>
    <t>Fondue INOUT® Sensation By Les Fondues Wyssmüller®</t>
  </si>
  <si>
    <t>NE</t>
  </si>
  <si>
    <t>Fromagerie du Coteau Chuard Sàrl</t>
  </si>
  <si>
    <t xml:space="preserve">Route des Planches 4  </t>
  </si>
  <si>
    <t>Ballaigues</t>
  </si>
  <si>
    <t>VD</t>
  </si>
  <si>
    <t>Fondue à l'ail des Ours</t>
  </si>
  <si>
    <t>Fromagerie Moléson SA</t>
  </si>
  <si>
    <t xml:space="preserve">Route de Villarsel 30  </t>
  </si>
  <si>
    <t>Orsonnens</t>
  </si>
  <si>
    <t>Fondue Pur Vacherin Fribourgeois AOP Moléson</t>
  </si>
  <si>
    <t>Or</t>
  </si>
  <si>
    <t>Walker Bergkäserei AG</t>
  </si>
  <si>
    <t xml:space="preserve">Furkastrasse 164  </t>
  </si>
  <si>
    <t>Bitsch</t>
  </si>
  <si>
    <t xml:space="preserve">Fondue à la Tête de Moine AOP </t>
  </si>
  <si>
    <t>Fromages Spielhofer SA</t>
  </si>
  <si>
    <t xml:space="preserve">Rue de l'Envers 16  </t>
  </si>
  <si>
    <t>St-Imier</t>
  </si>
  <si>
    <t>BE</t>
  </si>
  <si>
    <t>Cujean Christophe</t>
  </si>
  <si>
    <t xml:space="preserve">Ch. de la Laiterie 2  </t>
  </si>
  <si>
    <t>Pomy</t>
  </si>
  <si>
    <t xml:space="preserve">Fondue 3AOP Bio </t>
  </si>
  <si>
    <t>Fromagerie Les Martel</t>
  </si>
  <si>
    <t xml:space="preserve">Major Benoît 25  </t>
  </si>
  <si>
    <t>Les Ponts-de-Martel</t>
  </si>
  <si>
    <t>JU</t>
  </si>
  <si>
    <t>Raison individuelle</t>
  </si>
  <si>
    <t xml:space="preserve">Route de bulle 6  </t>
  </si>
  <si>
    <t>Vuisternens-devant-Romont</t>
  </si>
  <si>
    <t>Fondue Bredzon (Vacherin Fribourgeois AOP-Gruyère AOP)</t>
  </si>
  <si>
    <t>Vacherin Fribourgeois SA</t>
  </si>
  <si>
    <t xml:space="preserve">Rue de l'Industrie 3  </t>
  </si>
  <si>
    <t xml:space="preserve">Bulle </t>
  </si>
  <si>
    <t>Fondue Suprême 400g</t>
  </si>
  <si>
    <t>Fondue moitié-moitié</t>
  </si>
  <si>
    <t>Cremo SA</t>
  </si>
  <si>
    <t xml:space="preserve">Route de Moncor 6  </t>
  </si>
  <si>
    <t>Villars-sur-Glâne</t>
  </si>
  <si>
    <t>Fondue</t>
  </si>
  <si>
    <t>Laiterie Bérard</t>
  </si>
  <si>
    <t xml:space="preserve">Route d'Oron 140  </t>
  </si>
  <si>
    <t>Chavannes-les-Forts</t>
  </si>
  <si>
    <t xml:space="preserve">Fromagerie de grandvillard </t>
  </si>
  <si>
    <t xml:space="preserve">Chemin de la fruitière 11  </t>
  </si>
  <si>
    <t>Grandvillard</t>
  </si>
  <si>
    <t>Fromagerie d'Echarlens</t>
  </si>
  <si>
    <t xml:space="preserve">Route de Montilier 5  </t>
  </si>
  <si>
    <t>Echarlens</t>
  </si>
  <si>
    <t>Fondue maison (Vacherin Fribourgeois AOP-Gruyère AOP)</t>
  </si>
  <si>
    <t>Fromagerie de Grandcour</t>
  </si>
  <si>
    <t xml:space="preserve">Ch. de Vernex 7  </t>
  </si>
  <si>
    <t>Grandcour</t>
  </si>
  <si>
    <t>Ferme de Praz-Romond - La Brebisane</t>
  </si>
  <si>
    <t xml:space="preserve">Ferme de Praz-Romond, rte de Forel 3  </t>
  </si>
  <si>
    <t>Puidoux</t>
  </si>
  <si>
    <t>Laiterie-Fromagerie du Pâquier</t>
  </si>
  <si>
    <t xml:space="preserve">Place du centre 10  </t>
  </si>
  <si>
    <t>Le Pâquier-Montbarry</t>
  </si>
  <si>
    <t>Mélange fondue maison</t>
  </si>
  <si>
    <t>Nicolas Hauser SA, Fromagerie de La Praz</t>
  </si>
  <si>
    <t xml:space="preserve">Grand Rue 2  </t>
  </si>
  <si>
    <t>La Praz</t>
  </si>
  <si>
    <t>Milchkanne Séré pomme</t>
  </si>
  <si>
    <t>Milchkanne SA</t>
  </si>
  <si>
    <t xml:space="preserve">Rue de l’Envers 16   </t>
  </si>
  <si>
    <t>Saint-Imier</t>
  </si>
  <si>
    <t>Milchkanne Séré nature</t>
  </si>
  <si>
    <t>Molkerei Neff</t>
  </si>
  <si>
    <t xml:space="preserve">Bachtelstrasse 34  </t>
  </si>
  <si>
    <t>Wald (ZH)</t>
  </si>
  <si>
    <t>ZH</t>
  </si>
  <si>
    <t>Molkedrink Ingwer</t>
  </si>
  <si>
    <t xml:space="preserve">Fromagerie de Mézières </t>
  </si>
  <si>
    <t xml:space="preserve">Rte de Villariaz 1  </t>
  </si>
  <si>
    <t>Mézières (FR)</t>
  </si>
  <si>
    <t>Lait Chaï</t>
  </si>
  <si>
    <t>Ferme de Rauven</t>
  </si>
  <si>
    <t xml:space="preserve">Le Cosson 5  </t>
  </si>
  <si>
    <t>Juriens</t>
  </si>
  <si>
    <t>Büffelmozzarella handgeformt</t>
  </si>
  <si>
    <t>Frischkäse</t>
  </si>
  <si>
    <t>Schupplis Geisse-Chaesi</t>
  </si>
  <si>
    <t xml:space="preserve">Höhenstrasse 102A  </t>
  </si>
  <si>
    <t>Hinwil</t>
  </si>
  <si>
    <t>Sérac de montagne epicé</t>
  </si>
  <si>
    <t>ProVaMM sagl</t>
  </si>
  <si>
    <t xml:space="preserve">Strada Növa 42  </t>
  </si>
  <si>
    <t>Morbio Superiore</t>
  </si>
  <si>
    <t>TI</t>
  </si>
  <si>
    <t>Vache frais Poire à Botzi Moléson</t>
  </si>
  <si>
    <t>Vachette</t>
  </si>
  <si>
    <t>Tomme fraîche</t>
  </si>
  <si>
    <t>Association BEPI / Jean-François PITTET</t>
  </si>
  <si>
    <t xml:space="preserve">Chemin chez la tante 4  </t>
  </si>
  <si>
    <t>Le Chenit</t>
  </si>
  <si>
    <t>Tomme Fleurette</t>
  </si>
  <si>
    <t>Fromagerie Fleurette Arnaud Guichard Sàrl</t>
  </si>
  <si>
    <t xml:space="preserve">Route de Flendruz 4  </t>
  </si>
  <si>
    <t>Rougemont</t>
  </si>
  <si>
    <t>Tomme nature</t>
  </si>
  <si>
    <t>Fromagerie de Villars-Burquin Blanc Meyrat SA</t>
  </si>
  <si>
    <t xml:space="preserve">Rte de Romairon  </t>
  </si>
  <si>
    <t>Villars-Burquin</t>
  </si>
  <si>
    <t>La Tanne</t>
  </si>
  <si>
    <t xml:space="preserve">Fromagerie de la Réchesse </t>
  </si>
  <si>
    <t xml:space="preserve">La Réchesse   </t>
  </si>
  <si>
    <t>Clos du Doubs</t>
  </si>
  <si>
    <t>Dzorette</t>
  </si>
  <si>
    <t>Délice de Rougemont à l'ail noir</t>
  </si>
  <si>
    <t>Fromagerie du Grand Pré SA</t>
  </si>
  <si>
    <t xml:space="preserve">ZI du Grand Pré 4d  </t>
  </si>
  <si>
    <t>Moudon</t>
  </si>
  <si>
    <t>Schönrieder Glück`s Chesli</t>
  </si>
  <si>
    <t>Molkerei Schönried</t>
  </si>
  <si>
    <t xml:space="preserve">Dorfstrasse 63  </t>
  </si>
  <si>
    <t>Schönried</t>
  </si>
  <si>
    <t>La Duchesse</t>
  </si>
  <si>
    <t>O'lait Sàrl</t>
  </si>
  <si>
    <t xml:space="preserve">Rue du Vallon 35  </t>
  </si>
  <si>
    <t>Bio-Genuss Käserei Hofstetter GmbH</t>
  </si>
  <si>
    <t xml:space="preserve">Rüediswilerstr. 99  </t>
  </si>
  <si>
    <t>Ruswil</t>
  </si>
  <si>
    <t>LU</t>
  </si>
  <si>
    <t>Mys Heimatdörfli</t>
  </si>
  <si>
    <t>Genossenschaft Hohgant-Käserei</t>
  </si>
  <si>
    <t xml:space="preserve">Panoramastrasse 14b  </t>
  </si>
  <si>
    <t>Kirchberg (SG)</t>
  </si>
  <si>
    <t>SG</t>
  </si>
  <si>
    <t>Le pavé du père Joseph</t>
  </si>
  <si>
    <t>Laiterie Fromagerie de Bourrignon</t>
  </si>
  <si>
    <t xml:space="preserve">Rte Principale 16  </t>
  </si>
  <si>
    <t>Bourrignon</t>
  </si>
  <si>
    <t>Fromagerie Delacombaz</t>
  </si>
  <si>
    <t xml:space="preserve">Chemin des Recards 18  </t>
  </si>
  <si>
    <t>Montbovon</t>
  </si>
  <si>
    <t>Fromagerie Petit Michel SA</t>
  </si>
  <si>
    <t xml:space="preserve">Route de Lucens 8  </t>
  </si>
  <si>
    <t>Valbroye</t>
  </si>
  <si>
    <t>Le Pavé de la Gruyère</t>
  </si>
  <si>
    <t>Fromagerie de Corgémont</t>
  </si>
  <si>
    <t xml:space="preserve">Longues Faux 9  </t>
  </si>
  <si>
    <t>Corgémont</t>
  </si>
  <si>
    <t>Galait</t>
  </si>
  <si>
    <t>La Tomme du p'tit laitier</t>
  </si>
  <si>
    <t xml:space="preserve">Tomme au bleu </t>
  </si>
  <si>
    <t>Le bleu du Sapalet</t>
  </si>
  <si>
    <t>Le Sapalet sàrl</t>
  </si>
  <si>
    <t xml:space="preserve">route du revers 19  </t>
  </si>
  <si>
    <t>Rossinière</t>
  </si>
  <si>
    <t>Bleu de Combremont</t>
  </si>
  <si>
    <t>Mt Bleu</t>
  </si>
  <si>
    <t>Ferme de la Sciaz Sàrl</t>
  </si>
  <si>
    <t xml:space="preserve">Route de la Schiaz 30  </t>
  </si>
  <si>
    <t>La Lécherette</t>
  </si>
  <si>
    <t>Fromagerie-école de Grangeneuve</t>
  </si>
  <si>
    <t xml:space="preserve">Grangeneuve  </t>
  </si>
  <si>
    <t>Posieux</t>
  </si>
  <si>
    <t>Bleu de la Gruyère</t>
  </si>
  <si>
    <t>Laiterie de Pont-la-Ville</t>
  </si>
  <si>
    <t xml:space="preserve">Rte de Treyvaux 21  </t>
  </si>
  <si>
    <t>Pont-la-Ville</t>
  </si>
  <si>
    <t>Gutsbetrieb Landwirtschaftszentrum Visp</t>
  </si>
  <si>
    <t xml:space="preserve">Talstrasse 3  </t>
  </si>
  <si>
    <t>Visp</t>
  </si>
  <si>
    <t>Fattoria Del Faggio</t>
  </si>
  <si>
    <t xml:space="preserve">Loc. Petrolz  </t>
  </si>
  <si>
    <t>Sonvico</t>
  </si>
  <si>
    <t>Tête de Moine AOP</t>
  </si>
  <si>
    <t>Fromagerie Amstutz SA</t>
  </si>
  <si>
    <t>Fornet-Dessous</t>
  </si>
  <si>
    <t>Fromagerie de la Suze S.A.</t>
  </si>
  <si>
    <t>Fromagerie des Franches-Montagnes SA</t>
  </si>
  <si>
    <t xml:space="preserve">Rue de l'Avenir 2  </t>
  </si>
  <si>
    <t>Le Noirmont</t>
  </si>
  <si>
    <t>Vacherin Fribourgeois AOP</t>
  </si>
  <si>
    <t>Vacherin Fribourgeois AOP Moléson Rustic</t>
  </si>
  <si>
    <t>Vacherin fribourgeois AOP d'alpage</t>
  </si>
  <si>
    <t>Coopérative fribourgeoise des producteurs de fromage d'alpage</t>
  </si>
  <si>
    <t xml:space="preserve">La Tzintre 53  </t>
  </si>
  <si>
    <t>Val-de-Charmey</t>
  </si>
  <si>
    <t>Vacherin fribourgeois AOP</t>
  </si>
  <si>
    <t>Fromagerie Maisonneuve</t>
  </si>
  <si>
    <t xml:space="preserve">Vers la chapelle 2  </t>
  </si>
  <si>
    <t>Gumefens</t>
  </si>
  <si>
    <t>Käserei Schweni</t>
  </si>
  <si>
    <t xml:space="preserve">Schweni 48  </t>
  </si>
  <si>
    <t>Heitenried</t>
  </si>
  <si>
    <t>Vacherin Fribourgeois AOP Bio</t>
  </si>
  <si>
    <t>Alpgold</t>
  </si>
  <si>
    <t xml:space="preserve">Technopôle 4  </t>
  </si>
  <si>
    <t>Sierre</t>
  </si>
  <si>
    <t>Raclette du Valais AOP Jeur-Loz Valdor</t>
  </si>
  <si>
    <t>Raclette du Valais AOP, Bagnes 25 Valdor</t>
  </si>
  <si>
    <t>Raclette du Valais AOP, Bagnes 30 Valdor</t>
  </si>
  <si>
    <t>Raclette du Valais AOP, Bagnes 4 Valdor</t>
  </si>
  <si>
    <t>Raclette du Valais AOP, Bagnes 98, Valdor</t>
  </si>
  <si>
    <t>Raclette du Valais AOP, Bio Wallis 65 Valdor</t>
  </si>
  <si>
    <t>Raclette du Valais AOP, Gomser 55 Valdor</t>
  </si>
  <si>
    <t>Raclette du Valais AOP, Orsières Valdor</t>
  </si>
  <si>
    <t>Sion</t>
  </si>
  <si>
    <t>Raclette du Valais AOP Gomser 1</t>
  </si>
  <si>
    <t>Milco SA</t>
  </si>
  <si>
    <t xml:space="preserve">Route de Bulle 41  </t>
  </si>
  <si>
    <t>Vuisternens-en-Ogoz</t>
  </si>
  <si>
    <t>Hochmoor Chäs vollwürzig, delikat</t>
  </si>
  <si>
    <t>Bergkäserei Liechti Ricken SG</t>
  </si>
  <si>
    <t xml:space="preserve">Waldstrasse 3  </t>
  </si>
  <si>
    <t>Ricken SG</t>
  </si>
  <si>
    <t>Tomme Vaudrusienne</t>
  </si>
  <si>
    <t xml:space="preserve">Fromagerie Linford </t>
  </si>
  <si>
    <t xml:space="preserve">Passage des Cèpes 1A  </t>
  </si>
  <si>
    <t>Val-de-Ruz</t>
  </si>
  <si>
    <t>Raichigä</t>
  </si>
  <si>
    <t>Bergkäserei Aschwanden AG</t>
  </si>
  <si>
    <t xml:space="preserve">Zingelstrasse 3  </t>
  </si>
  <si>
    <t>Seelisberg</t>
  </si>
  <si>
    <t>UR</t>
  </si>
  <si>
    <t>Lenk Milch AG</t>
  </si>
  <si>
    <t xml:space="preserve">Rawilstrasse 1  </t>
  </si>
  <si>
    <t>Lenk</t>
  </si>
  <si>
    <t>Le Tsalè aux herbes du Grand-St-Bernard, meule</t>
  </si>
  <si>
    <t>Tsalè fumé, meule</t>
  </si>
  <si>
    <t>Aletsch Raclette</t>
  </si>
  <si>
    <t>Major Benoît</t>
  </si>
  <si>
    <t>Emscha GmbH</t>
  </si>
  <si>
    <t xml:space="preserve">Glaubenbergstrasse 32  </t>
  </si>
  <si>
    <t>Entlebuch</t>
  </si>
  <si>
    <t>Association Broquet-Leuenberger</t>
  </si>
  <si>
    <t xml:space="preserve">Rte de France 25  </t>
  </si>
  <si>
    <t>Movelier</t>
  </si>
  <si>
    <t>Raclette de brebis Moléson</t>
  </si>
  <si>
    <t>Raclette de chèvre Moléson</t>
  </si>
  <si>
    <t>Raclette de brebis</t>
  </si>
  <si>
    <t>Fromagerie des Reussilles sa</t>
  </si>
  <si>
    <t xml:space="preserve">Le Saucy 24  </t>
  </si>
  <si>
    <t>Les Reussilles</t>
  </si>
  <si>
    <t>Raclette de la Gruyère</t>
  </si>
  <si>
    <t>Geisse Raclette</t>
  </si>
  <si>
    <t>Glarner Alpkäse AOP</t>
  </si>
  <si>
    <t>Glarona Käsegenossenschaft</t>
  </si>
  <si>
    <t xml:space="preserve">Ygrubenstrasse 9  </t>
  </si>
  <si>
    <t>Glarus</t>
  </si>
  <si>
    <t>GL</t>
  </si>
  <si>
    <t>Biocella</t>
  </si>
  <si>
    <t>Brülisauer Käse AG</t>
  </si>
  <si>
    <t xml:space="preserve">Unterdorf  6  </t>
  </si>
  <si>
    <t>Künten</t>
  </si>
  <si>
    <t>AG</t>
  </si>
  <si>
    <t>Bio Urchrüter</t>
  </si>
  <si>
    <t>Le Brigand du Jorat</t>
  </si>
  <si>
    <t>Fromagerie de Saint-Cierges SA</t>
  </si>
  <si>
    <t xml:space="preserve">Route de Lausanne 16  </t>
  </si>
  <si>
    <t>Montanaire</t>
  </si>
  <si>
    <t>Moron-BIO</t>
  </si>
  <si>
    <t xml:space="preserve">Fromagerie 46  </t>
  </si>
  <si>
    <t>Fornet</t>
  </si>
  <si>
    <t>Tomme Saint-Bernard Valdor</t>
  </si>
  <si>
    <t>L'Audacieux</t>
  </si>
  <si>
    <t>Laiterie de Grolley</t>
  </si>
  <si>
    <t xml:space="preserve">Place de l'Eglise 3  </t>
  </si>
  <si>
    <t>Grolley</t>
  </si>
  <si>
    <t xml:space="preserve">Taignon </t>
  </si>
  <si>
    <t>Le Ramoneur</t>
  </si>
  <si>
    <t>Fromagerie des Sagnettes SARL</t>
  </si>
  <si>
    <t xml:space="preserve">Route de la Brevine 2  </t>
  </si>
  <si>
    <t>La Brévine</t>
  </si>
  <si>
    <t>Le Forest</t>
  </si>
  <si>
    <t>Bio Renan Demeter</t>
  </si>
  <si>
    <t>L'Horloger</t>
  </si>
  <si>
    <t>Le Bufflon</t>
  </si>
  <si>
    <t>Tomme au cumin d'Ajoie</t>
  </si>
  <si>
    <t>Noirmont</t>
  </si>
  <si>
    <t>Le Fuet</t>
  </si>
  <si>
    <t xml:space="preserve">Kräuter Bergkäse </t>
  </si>
  <si>
    <t>GR</t>
  </si>
  <si>
    <t>Bergkäse Schwarzsee</t>
  </si>
  <si>
    <t>Fromagerie</t>
  </si>
  <si>
    <t xml:space="preserve">Wengliswil 30  </t>
  </si>
  <si>
    <t>Alterswil</t>
  </si>
  <si>
    <t>Büezer-Chäs /  Le from du bûcheur</t>
  </si>
  <si>
    <t>" Piris" Schwingerkäse</t>
  </si>
  <si>
    <t>Schangnauer Bergkönigin</t>
  </si>
  <si>
    <t>Gruyère AOP</t>
  </si>
  <si>
    <t>Gruyère AOP des patrons</t>
  </si>
  <si>
    <t>Gruyere AOP BIO</t>
  </si>
  <si>
    <t>fromagerie Guillet Rossens</t>
  </si>
  <si>
    <t xml:space="preserve">Route du Barrage 100  </t>
  </si>
  <si>
    <t>Rossens</t>
  </si>
  <si>
    <t>Gruyère AOP 18 mois</t>
  </si>
  <si>
    <t>Gruyère AOP Moléson Vieux-Suisse</t>
  </si>
  <si>
    <t>Gruyère d'alpage AOP</t>
  </si>
  <si>
    <t>Le Gruyère AOP</t>
  </si>
  <si>
    <t>Gruyère bio bourgeon extra</t>
  </si>
  <si>
    <t>Fromagerie Le Crêt</t>
  </si>
  <si>
    <t xml:space="preserve">Rue de l'Eglise 56  </t>
  </si>
  <si>
    <t>La Verrerie</t>
  </si>
  <si>
    <t>Le Gruyère AOP Bio</t>
  </si>
  <si>
    <t>Gruyère AOP sélection</t>
  </si>
  <si>
    <t xml:space="preserve">Le Gruyère AOP </t>
  </si>
  <si>
    <t>Sbrinz AOP</t>
  </si>
  <si>
    <t>Käserei Sage</t>
  </si>
  <si>
    <t xml:space="preserve">Sage 1  </t>
  </si>
  <si>
    <t>Rain</t>
  </si>
  <si>
    <t>L'Etivaz AOP - Grand-Ayerne</t>
  </si>
  <si>
    <t>Coopérative des Producteurs de Fromages d'Alpages "L'Etivaz"</t>
  </si>
  <si>
    <t xml:space="preserve">Route des Mosses 78  </t>
  </si>
  <si>
    <t>L'Etivaz</t>
  </si>
  <si>
    <t>L'Etivaz AOP - Sur Le Grin</t>
  </si>
  <si>
    <t>L'Etivaz AOP  Paray-Charbon</t>
  </si>
  <si>
    <t>Aletsch Hobelkäse</t>
  </si>
  <si>
    <t>Aletsch Carnotzet</t>
  </si>
  <si>
    <t>Walliser Bergführer 1865</t>
  </si>
  <si>
    <t>Aletsch Lärchen-Gold</t>
  </si>
  <si>
    <t>Fromage Montagne du Jura</t>
  </si>
  <si>
    <t>Le Corgémont aux herbes</t>
  </si>
  <si>
    <t>Schorsch "chräftig"</t>
  </si>
  <si>
    <t>Kemmeriboden Bergkäse</t>
  </si>
  <si>
    <t>Pickmi</t>
  </si>
  <si>
    <t>Bio Schaf-Brie</t>
  </si>
  <si>
    <t>Fondant du Berger Moléson</t>
  </si>
  <si>
    <t>Crèmääh</t>
  </si>
  <si>
    <t xml:space="preserve">Tomme de brebis </t>
  </si>
  <si>
    <t>Pecorino ticinese</t>
  </si>
  <si>
    <t>Brebis d'Or Moléson</t>
  </si>
  <si>
    <t>La Capricieuse, à l'arôme de figue</t>
  </si>
  <si>
    <t>La Capricieuse</t>
  </si>
  <si>
    <t xml:space="preserve">Impasse des Prés 3  </t>
  </si>
  <si>
    <t>Prévonloup</t>
  </si>
  <si>
    <t>Geissebartli</t>
  </si>
  <si>
    <t>Stromboli</t>
  </si>
  <si>
    <t>Panisciöra</t>
  </si>
  <si>
    <t xml:space="preserve">La Capricieuse Bûchette </t>
  </si>
  <si>
    <t>Le chevron</t>
  </si>
  <si>
    <t>Capra</t>
  </si>
  <si>
    <t>Le Dzûyo</t>
  </si>
  <si>
    <t>Biquette Glânoise</t>
  </si>
  <si>
    <t>Heublume Geisskäse</t>
  </si>
  <si>
    <t>Yogourt nature</t>
  </si>
  <si>
    <t>Yogourt artisanal cerise</t>
  </si>
  <si>
    <t>La Ferme des Tilleuls</t>
  </si>
  <si>
    <t xml:space="preserve">Allée des Tilleuls 96  </t>
  </si>
  <si>
    <t>Miécourt</t>
  </si>
  <si>
    <t>Yogourt de montagne</t>
  </si>
  <si>
    <t>Yogourt Noël</t>
  </si>
  <si>
    <t>Yogourt à la fraise</t>
  </si>
  <si>
    <t>Milchkanne Joghurt Abricot 180gr</t>
  </si>
  <si>
    <t>Hüüs Owji</t>
  </si>
  <si>
    <t>Schneckenpark Etienne, Gurmels (Schweizer Schneckenzucht)</t>
  </si>
  <si>
    <t xml:space="preserve">Forneyweg 33  </t>
  </si>
  <si>
    <t>Gurmels</t>
  </si>
  <si>
    <t xml:space="preserve">Beurre de choix de montagne </t>
  </si>
  <si>
    <t>Del Genio Artisans Bouchers</t>
  </si>
  <si>
    <t xml:space="preserve">Vissigen 44  </t>
  </si>
  <si>
    <t xml:space="preserve">Beurre de montage "Fleur des Alpes" </t>
  </si>
  <si>
    <t>Beurre d'alpage</t>
  </si>
  <si>
    <t xml:space="preserve">Beurre de fromagerie </t>
  </si>
  <si>
    <t>Crème double 2dl</t>
  </si>
  <si>
    <t>Crème double de la Gruyère</t>
  </si>
  <si>
    <t>Produits boulangers et pâtissiers</t>
  </si>
  <si>
    <t>Sutter Begg AG</t>
  </si>
  <si>
    <t xml:space="preserve">Frankfurtstrasse 78  </t>
  </si>
  <si>
    <t>Münchenstein</t>
  </si>
  <si>
    <t>BL</t>
  </si>
  <si>
    <t>Chnusper-Becke</t>
  </si>
  <si>
    <t xml:space="preserve">Dorfstrasse 32  </t>
  </si>
  <si>
    <t>UrBärnerbrot</t>
  </si>
  <si>
    <t>La Boulangerie Amez-Droz GmbH</t>
  </si>
  <si>
    <t xml:space="preserve">Bernstrasse 104  </t>
  </si>
  <si>
    <t>Ostermundigen</t>
  </si>
  <si>
    <t>Pain du week-end</t>
  </si>
  <si>
    <t>Boulangerie-Pâtisserie Aubry</t>
  </si>
  <si>
    <t xml:space="preserve">Rue Pierre-Péquignat 8  </t>
  </si>
  <si>
    <t>Delémont</t>
  </si>
  <si>
    <t>Pain à la meule</t>
  </si>
  <si>
    <t>Pain à l'Engrain</t>
  </si>
  <si>
    <t>La Boulangerie de la Brévine sarl</t>
  </si>
  <si>
    <t xml:space="preserve">Le village   </t>
  </si>
  <si>
    <t>Boulangerie Saudan</t>
  </si>
  <si>
    <t xml:space="preserve">Rte de Villars 38  </t>
  </si>
  <si>
    <t>Fribourg</t>
  </si>
  <si>
    <t>Aux Gourmandises de la Ferme</t>
  </si>
  <si>
    <t xml:space="preserve">Milieu du Village 43  </t>
  </si>
  <si>
    <t>Basse-Allaine</t>
  </si>
  <si>
    <t>Pane Maggia</t>
  </si>
  <si>
    <t>Chez Séverine et Luca SARL</t>
  </si>
  <si>
    <t xml:space="preserve">Av. de la Gare 2 bis  </t>
  </si>
  <si>
    <t>Lausanne</t>
  </si>
  <si>
    <t>Grob's-Hofladen-Urdorf</t>
  </si>
  <si>
    <t xml:space="preserve">Reppischtalstrasse 2  </t>
  </si>
  <si>
    <t>Urdorf</t>
  </si>
  <si>
    <t>Roggen Backstube Roggenzentrum</t>
  </si>
  <si>
    <t xml:space="preserve">Kreuzstrasse 5b  </t>
  </si>
  <si>
    <t>Erschmatt</t>
  </si>
  <si>
    <t>Pain de seigle du Valais AOP</t>
  </si>
  <si>
    <t>Zenhäusern Frères SA</t>
  </si>
  <si>
    <t xml:space="preserve">Ch. du Lazaret 5  </t>
  </si>
  <si>
    <t>Boulangerie Pâtisserie Salamin SA</t>
  </si>
  <si>
    <t xml:space="preserve">Route de MoIry 23  </t>
  </si>
  <si>
    <t>Grimentz</t>
  </si>
  <si>
    <t>le Radeau</t>
  </si>
  <si>
    <t xml:space="preserve">route de Chavanne 8  </t>
  </si>
  <si>
    <t>Villorsonnens</t>
  </si>
  <si>
    <t>Cuchaule AOP Bio bourgeon</t>
  </si>
  <si>
    <t>Croissant Saanensenf</t>
  </si>
  <si>
    <t xml:space="preserve">Le MELFeuille </t>
  </si>
  <si>
    <t xml:space="preserve">Rte de Courtételle 10  </t>
  </si>
  <si>
    <t>Develier</t>
  </si>
  <si>
    <t>Oli's Food</t>
  </si>
  <si>
    <t xml:space="preserve">Ch. de Saint-Nicolas 20  </t>
  </si>
  <si>
    <t>Saignelégier</t>
  </si>
  <si>
    <t>Tresse à la crème * L'éclat de Douceurs*</t>
  </si>
  <si>
    <t>Kraehenbuehl Annick</t>
  </si>
  <si>
    <t xml:space="preserve">Sous-les-Roches 165  </t>
  </si>
  <si>
    <t>Sonvilier</t>
  </si>
  <si>
    <t>Tresse au feu de bois</t>
  </si>
  <si>
    <t>Pain paysan au feu de bois</t>
  </si>
  <si>
    <t>Produits de la ferme Sàrl, Barbara Demont</t>
  </si>
  <si>
    <t xml:space="preserve">Rue de Gland 38  </t>
  </si>
  <si>
    <t>Vullierens</t>
  </si>
  <si>
    <t>Gâteau du Vully sucré</t>
  </si>
  <si>
    <t>Le Fournil de Séb Sàrl</t>
  </si>
  <si>
    <t xml:space="preserve">Place du Pommeret 2  </t>
  </si>
  <si>
    <t>Mont-Vully</t>
  </si>
  <si>
    <t>Gâteau du Vully salé</t>
  </si>
  <si>
    <t>Gâteau à l'ail des ours</t>
  </si>
  <si>
    <t>Fabien Jobé Sàrl Boulangerie-Pâtisserie</t>
  </si>
  <si>
    <t xml:space="preserve">Rue des Cloutiers 2  </t>
  </si>
  <si>
    <t>Courfaivre</t>
  </si>
  <si>
    <t>Panettone-chocolat caramel 100% levain</t>
  </si>
  <si>
    <t>Cake Bénichon</t>
  </si>
  <si>
    <t>Nusstorte "Chalet"</t>
  </si>
  <si>
    <t>Chalet Mont-Crosin</t>
  </si>
  <si>
    <t xml:space="preserve">Mont-Crosin 65  </t>
  </si>
  <si>
    <t>Mont-Crosin</t>
  </si>
  <si>
    <t>Tourte aux damassons rouges</t>
  </si>
  <si>
    <t xml:space="preserve">Galette valaisanne abricot </t>
  </si>
  <si>
    <t>TG</t>
  </si>
  <si>
    <t>Chips de Sarrasin</t>
  </si>
  <si>
    <t xml:space="preserve">Crêperie Vent d'Ouest </t>
  </si>
  <si>
    <t xml:space="preserve">Route de la Plage 50  </t>
  </si>
  <si>
    <t>Estavayer</t>
  </si>
  <si>
    <t>Hospice le Pré-aux-Boeufs</t>
  </si>
  <si>
    <t xml:space="preserve">route de sonvilier  </t>
  </si>
  <si>
    <t>Fondant chocolat d'Angélique</t>
  </si>
  <si>
    <t>Pain d'épices</t>
  </si>
  <si>
    <t>Biscuits la Fleur</t>
  </si>
  <si>
    <t xml:space="preserve">rte de Vallorbe 13  </t>
  </si>
  <si>
    <t>Premier</t>
  </si>
  <si>
    <t>Malakoff "Coeur de la Gruyère"</t>
  </si>
  <si>
    <t>GruyDist SA</t>
  </si>
  <si>
    <t xml:space="preserve">Rue de l'Industrie  </t>
  </si>
  <si>
    <t>Bulle</t>
  </si>
  <si>
    <t>MD Confiseur</t>
  </si>
  <si>
    <t xml:space="preserve">Rue du Colonel Hoffmeyer 23  </t>
  </si>
  <si>
    <t>Bassecourt</t>
  </si>
  <si>
    <t xml:space="preserve">Damassine Fleury-Perret Sàrl </t>
  </si>
  <si>
    <t xml:space="preserve">Combe Breluquin 27  </t>
  </si>
  <si>
    <t>Porrentruy</t>
  </si>
  <si>
    <t xml:space="preserve">Truffe cacao à la Damassine AOP </t>
  </si>
  <si>
    <t xml:space="preserve">Truffe à la Damassine AOP couvercle foncé </t>
  </si>
  <si>
    <t>La gentiane chocolatée</t>
  </si>
  <si>
    <t>Chocolat Belle-Hélène</t>
  </si>
  <si>
    <t xml:space="preserve">Lemarquis Geoffroy Sàrl </t>
  </si>
  <si>
    <t xml:space="preserve">Chemin d’entre deux crêts 14  </t>
  </si>
  <si>
    <t>La Tour-de-Peilz</t>
  </si>
  <si>
    <t>Caramels * L'éclat de Douceurs*</t>
  </si>
  <si>
    <t>L'Atelier des Sables</t>
  </si>
  <si>
    <t xml:space="preserve">Ch. Des Bataillères 21  </t>
  </si>
  <si>
    <t>Le Bouveret</t>
  </si>
  <si>
    <t>Caramels à la crème "Pomme et Calvalais"</t>
  </si>
  <si>
    <t>Caramel à la truffe d'été</t>
  </si>
  <si>
    <t>MR Chocolat</t>
  </si>
  <si>
    <t xml:space="preserve">Rue du château 2  </t>
  </si>
  <si>
    <t>Montcherand</t>
  </si>
  <si>
    <t>Demi-lune à la raisinée Bio</t>
  </si>
  <si>
    <t>Demi Lune Divico</t>
  </si>
  <si>
    <t>Demi lune au Missile</t>
  </si>
  <si>
    <t>Au coeur du chocolat</t>
  </si>
  <si>
    <t xml:space="preserve">Hermann Geiger 9  </t>
  </si>
  <si>
    <t>Crème de caramel au Sel des Alpes</t>
  </si>
  <si>
    <t>Toffee cook</t>
  </si>
  <si>
    <t xml:space="preserve">Route de Saint Légier 8A  </t>
  </si>
  <si>
    <t>Vevey</t>
  </si>
  <si>
    <t>Caramel Tonka</t>
  </si>
  <si>
    <t>Les bocaux de Fanny</t>
  </si>
  <si>
    <t xml:space="preserve">Saint-Denis 108  </t>
  </si>
  <si>
    <t>Grancy</t>
  </si>
  <si>
    <t>Crème de caramel au Calvalais</t>
  </si>
  <si>
    <t xml:space="preserve">Crème de caramel à l'Abricotine AOP </t>
  </si>
  <si>
    <t>Le Divin Caramel</t>
  </si>
  <si>
    <t xml:space="preserve">Guillaume-Triponez 18  </t>
  </si>
  <si>
    <t>Les Bois</t>
  </si>
  <si>
    <t>Le Divin Caramel "Poivre Timut"</t>
  </si>
  <si>
    <t>Caramel au beurre salé</t>
  </si>
  <si>
    <t>Caramel Gingembre</t>
  </si>
  <si>
    <t>De derrière les Fagots</t>
  </si>
  <si>
    <t xml:space="preserve">La Villette 210  </t>
  </si>
  <si>
    <t>Sainte-Croix</t>
  </si>
  <si>
    <t xml:space="preserve">Pâte de fruit abricot du Valais </t>
  </si>
  <si>
    <t xml:space="preserve">Pâte de fruit fraise du Valais </t>
  </si>
  <si>
    <t>Ail Noir</t>
  </si>
  <si>
    <t>Fermentierra</t>
  </si>
  <si>
    <t xml:space="preserve">Rue du Village 15  </t>
  </si>
  <si>
    <t>Champagne</t>
  </si>
  <si>
    <t>Chococahète</t>
  </si>
  <si>
    <t>Flûte au beurre</t>
  </si>
  <si>
    <t>Flûte au gruyère AOP</t>
  </si>
  <si>
    <t>Artisanat Gourmand  Sàrl</t>
  </si>
  <si>
    <t xml:space="preserve">En Colache 5  </t>
  </si>
  <si>
    <t>Corcelles /Concise</t>
  </si>
  <si>
    <t>Bric'Lard</t>
  </si>
  <si>
    <t>Bricelets "Estivales"</t>
  </si>
  <si>
    <t>Bricelets à la damassine</t>
  </si>
  <si>
    <t>La Bergerie Sàrl</t>
  </si>
  <si>
    <t xml:space="preserve">Mormont 61  </t>
  </si>
  <si>
    <t>Courchavon</t>
  </si>
  <si>
    <t>Les Véritabes Biscuits du Terroir- Biscuits Agathe</t>
  </si>
  <si>
    <t xml:space="preserve">Route du Stand 19  </t>
  </si>
  <si>
    <t>Nyon</t>
  </si>
  <si>
    <t>Les Dorés Beurrés</t>
  </si>
  <si>
    <t>Sablés Gruyère AOP et cumin</t>
  </si>
  <si>
    <t>Sablés épeautre et praliné</t>
  </si>
  <si>
    <t>Roggen Sablé</t>
  </si>
  <si>
    <t>Biscuit vin-cuit</t>
  </si>
  <si>
    <t>Amarretianes * L'éclat de Douceurs*</t>
  </si>
  <si>
    <t>Croustilles *L'éclat de Douceurs*</t>
  </si>
  <si>
    <t>Les craquants d'Anne - Spécial</t>
  </si>
  <si>
    <t>Koller Annelise</t>
  </si>
  <si>
    <t xml:space="preserve">Les Mengartes 4  </t>
  </si>
  <si>
    <t>Val Terbi</t>
  </si>
  <si>
    <t>Les craquants d'Anne - Baby Boom</t>
  </si>
  <si>
    <t>Glace rapicolante meringuée</t>
  </si>
  <si>
    <t>Glace Absinthe</t>
  </si>
  <si>
    <t>Les folies de mamie</t>
  </si>
  <si>
    <t xml:space="preserve">Rue de la Dîme 5  </t>
  </si>
  <si>
    <t>Lussery-Villars</t>
  </si>
  <si>
    <t>La Brebisane, glace artisanale au lait de brebis, Chocolat</t>
  </si>
  <si>
    <t>Parfait glacé à la damassine</t>
  </si>
  <si>
    <t>Glace caramel beurre salé</t>
  </si>
  <si>
    <t>Ferme la Vache RIT</t>
  </si>
  <si>
    <t xml:space="preserve">Route du Moulin des Lavoirs 73  </t>
  </si>
  <si>
    <t>Saint-Ursanne</t>
  </si>
  <si>
    <t>Sorbet Damassons</t>
  </si>
  <si>
    <t>Sorbet fraise</t>
  </si>
  <si>
    <t>Sorbet Fraise-rhubarbe</t>
  </si>
  <si>
    <t>Ateliers Protégés Jurassiens</t>
  </si>
  <si>
    <t xml:space="preserve">rue Jolimont 11  </t>
  </si>
  <si>
    <t>Bouchée des anges à la truffe d'été</t>
  </si>
  <si>
    <t>Produits carnés et produits de la pêche</t>
  </si>
  <si>
    <t>Oulevey Laurant</t>
  </si>
  <si>
    <t xml:space="preserve">Montriant  </t>
  </si>
  <si>
    <t>Payerne</t>
  </si>
  <si>
    <t>Boucherie De Biasio Sàrl</t>
  </si>
  <si>
    <t xml:space="preserve">Chemin des Lavoirs 22  </t>
  </si>
  <si>
    <t>Les cochons bien élevés de Ricou</t>
  </si>
  <si>
    <t>Ferme Eric Affolter et restaurant l'Indus</t>
  </si>
  <si>
    <t xml:space="preserve">Rue Industrielle 94  </t>
  </si>
  <si>
    <t>Moutier</t>
  </si>
  <si>
    <t>Boucherie de la Prairie</t>
  </si>
  <si>
    <t xml:space="preserve">Rue de l'Hôtel-de-Ville 101a  </t>
  </si>
  <si>
    <t>La Chaux-de-Fonds</t>
  </si>
  <si>
    <t>Saaner Geissalami</t>
  </si>
  <si>
    <t>Buure Metzg AG</t>
  </si>
  <si>
    <t xml:space="preserve">Alte Lauenenstrasse, 10  </t>
  </si>
  <si>
    <t>Gstaad</t>
  </si>
  <si>
    <t>Saucisse à l'ail</t>
  </si>
  <si>
    <t>Salaisons d'Anniviers</t>
  </si>
  <si>
    <t xml:space="preserve">Rte des Landoux 35  </t>
  </si>
  <si>
    <t>Vissoie</t>
  </si>
  <si>
    <t>Der Hofmetzger</t>
  </si>
  <si>
    <t xml:space="preserve">Schlusselacherstrasse 1  </t>
  </si>
  <si>
    <t>Obergesteln</t>
  </si>
  <si>
    <t>Galloway-Trockenwurst</t>
  </si>
  <si>
    <t>Saucisse d'Ajoie IGP sèche</t>
  </si>
  <si>
    <t>Boucherie Chappuis</t>
  </si>
  <si>
    <t xml:space="preserve">Route de Courtemblin 8  </t>
  </si>
  <si>
    <t>Courgenay</t>
  </si>
  <si>
    <t>Saucisse sèche à la tête de moine</t>
  </si>
  <si>
    <t>Boucherie St-Hubert</t>
  </si>
  <si>
    <t xml:space="preserve">Rue du 23-Juin 2  </t>
  </si>
  <si>
    <t>Suter Viandes Carouge SA</t>
  </si>
  <si>
    <t xml:space="preserve">Rue Blavignac 5  </t>
  </si>
  <si>
    <t>Carouge</t>
  </si>
  <si>
    <t>GE</t>
  </si>
  <si>
    <t xml:space="preserve">Boucherie Schnegg </t>
  </si>
  <si>
    <t xml:space="preserve">Rue Centrale 16  </t>
  </si>
  <si>
    <t>Court</t>
  </si>
  <si>
    <t>Saucisse sèche à la damassine</t>
  </si>
  <si>
    <t>Boucherie–charcuterie Paratte Romain &amp; Martine</t>
  </si>
  <si>
    <t xml:space="preserve">Rue des rangiers 1  </t>
  </si>
  <si>
    <t>Saucisse sèche de la Vallée</t>
  </si>
  <si>
    <t>Saucisse sèche à l'absinthe</t>
  </si>
  <si>
    <t>Saucisson sec de Porc Fermier au Merlot du Tessin</t>
  </si>
  <si>
    <t>Saucisson sec de Porc Fermier de Jussy</t>
  </si>
  <si>
    <t>Metzgerei Eggs</t>
  </si>
  <si>
    <t xml:space="preserve">Furkastrasse 450  </t>
  </si>
  <si>
    <t>Reckingen</t>
  </si>
  <si>
    <t>Markus Loosli</t>
  </si>
  <si>
    <t xml:space="preserve">Moron 30  </t>
  </si>
  <si>
    <t>Wurst mit Aprikosen</t>
  </si>
  <si>
    <t>Tommette aux noisettes</t>
  </si>
  <si>
    <t xml:space="preserve">Rindfleischknabberli     </t>
  </si>
  <si>
    <t>Köferli AG Metzgerei</t>
  </si>
  <si>
    <t xml:space="preserve">Hauptstrasse 37  </t>
  </si>
  <si>
    <t>Döttingen</t>
  </si>
  <si>
    <t xml:space="preserve">Boucherie au clos cornu </t>
  </si>
  <si>
    <t xml:space="preserve">Route de Provence 2  </t>
  </si>
  <si>
    <t>Provence-Mutrux</t>
  </si>
  <si>
    <t>Les Délices du Talent</t>
  </si>
  <si>
    <t xml:space="preserve">Grand'Rue 3  </t>
  </si>
  <si>
    <t>Echallens</t>
  </si>
  <si>
    <t>Fumoir Castella</t>
  </si>
  <si>
    <t xml:space="preserve">Rue Jean Marie Musy 39  </t>
  </si>
  <si>
    <t>Haut-Intyamon Albeuve</t>
  </si>
  <si>
    <t>Saucisse à rôtir de porc « Grand chasseral »</t>
  </si>
  <si>
    <t>Villeneuve (VD)</t>
  </si>
  <si>
    <t>Charcuterie Claude Porchet / Christophe Vandelle Successeur</t>
  </si>
  <si>
    <t xml:space="preserve">Route de la Plantaz 2  </t>
  </si>
  <si>
    <t>Bournens</t>
  </si>
  <si>
    <t>Saucisse à rôtir de cerf et Pruneaux</t>
  </si>
  <si>
    <t>Saucisse à rôtir Cochon de Vaudois Fenouil Absinthe</t>
  </si>
  <si>
    <t xml:space="preserve">Saucisse à rôtir de porc à la mode Nicolier </t>
  </si>
  <si>
    <t>Boucherie Nicolier Sàrl</t>
  </si>
  <si>
    <t xml:space="preserve">Rue du Simplon 3  </t>
  </si>
  <si>
    <t xml:space="preserve">Payerne </t>
  </si>
  <si>
    <t xml:space="preserve">Saucisse à rôtir de porc </t>
  </si>
  <si>
    <t>Saucisse d'Ajoie IGP</t>
  </si>
  <si>
    <t>Haenni Stéphane</t>
  </si>
  <si>
    <t xml:space="preserve">Route du Village 21  </t>
  </si>
  <si>
    <t>Vucherens</t>
  </si>
  <si>
    <t>Saucisson Maison</t>
  </si>
  <si>
    <t>Saucisson neuchâtelois IGP</t>
  </si>
  <si>
    <t>Saucisson Vaudois IGP</t>
  </si>
  <si>
    <t>Boucherie-Charcuterie Stuby SA</t>
  </si>
  <si>
    <t xml:space="preserve">Avenue Général-Guisan 17  </t>
  </si>
  <si>
    <t>Saucisse aux choux vaudoise IGP</t>
  </si>
  <si>
    <t>Boutefas AOP</t>
  </si>
  <si>
    <t>Longeole IGP crue sous vide</t>
  </si>
  <si>
    <t>Del Maître SA</t>
  </si>
  <si>
    <t xml:space="preserve">Route de Satigny 60  </t>
  </si>
  <si>
    <t>Satigny</t>
  </si>
  <si>
    <t>Saucisse aux choux</t>
  </si>
  <si>
    <t>Croquante de Courgenay</t>
  </si>
  <si>
    <t>Croquante à la Tête de Moine</t>
  </si>
  <si>
    <t>Cervelas à l'ancienne</t>
  </si>
  <si>
    <t>Saucisse à griller</t>
  </si>
  <si>
    <t xml:space="preserve"> Pouletcurrybratwurst</t>
  </si>
  <si>
    <t>Pâté en Croûte Forestier</t>
  </si>
  <si>
    <t>Boucherie Vuitel Sàrl</t>
  </si>
  <si>
    <t xml:space="preserve">Route principale 7  </t>
  </si>
  <si>
    <t>Cormoret</t>
  </si>
  <si>
    <t>Pâté à la viande valaisan</t>
  </si>
  <si>
    <t>Chez Denis Sàrl</t>
  </si>
  <si>
    <t xml:space="preserve">Impasse Pra Girard 4  </t>
  </si>
  <si>
    <t>Corbières</t>
  </si>
  <si>
    <t>Terrine de boeuf race d'hérens</t>
  </si>
  <si>
    <t>Terrine ajoulote à la pommine du Jura</t>
  </si>
  <si>
    <t>Terrine campagnarde</t>
  </si>
  <si>
    <t>Terrine de cerf aux Pruneaux</t>
  </si>
  <si>
    <t>Rillettes de poulet rôti</t>
  </si>
  <si>
    <t>SwissFish Gastronomy SA</t>
  </si>
  <si>
    <t xml:space="preserve">Route du Simplon 30  </t>
  </si>
  <si>
    <t>Vionnaz</t>
  </si>
  <si>
    <t>Viande séchée du Valais IGP (boeuf)</t>
  </si>
  <si>
    <t>Le boucher du coin SARL</t>
  </si>
  <si>
    <t xml:space="preserve">Rue du vieux village 27 B  </t>
  </si>
  <si>
    <t>BRAMOIS</t>
  </si>
  <si>
    <t>Viande séchée du Valais IGP - Tranche ronde</t>
  </si>
  <si>
    <t>Jambon cru des Franches-Montagnes</t>
  </si>
  <si>
    <t xml:space="preserve">Rohschinken Saanenland </t>
  </si>
  <si>
    <t>Willi Schinken</t>
  </si>
  <si>
    <t>Molinari Sempione - Aari Schinken</t>
  </si>
  <si>
    <t xml:space="preserve">Molinari Sempione </t>
  </si>
  <si>
    <t xml:space="preserve">Alte Simplonstrasse 4  </t>
  </si>
  <si>
    <t>Brig-Glis</t>
  </si>
  <si>
    <t>Lard sec maison</t>
  </si>
  <si>
    <t>Rohspeck vom Alp-Weideschwein</t>
  </si>
  <si>
    <t>Jambon cru du Valais IGP - Longe</t>
  </si>
  <si>
    <t>Lard sec du Valais IGP</t>
  </si>
  <si>
    <t xml:space="preserve">Bâton de Landoux </t>
  </si>
  <si>
    <t>Viande Séchée Maison</t>
  </si>
  <si>
    <t>Viande séchée de sanglier</t>
  </si>
  <si>
    <t>Coppa vom Alp-Weideschwein</t>
  </si>
  <si>
    <t>Dirrs</t>
  </si>
  <si>
    <t xml:space="preserve">Filet de Porc Fermier aux Herbes </t>
  </si>
  <si>
    <t xml:space="preserve">Trockenfleisch Saanenland </t>
  </si>
  <si>
    <t>Mostbröckli Saanenland</t>
  </si>
  <si>
    <t>Agitateur de saveurs</t>
  </si>
  <si>
    <t xml:space="preserve">Chemin des deux clochers 6  </t>
  </si>
  <si>
    <t>Jambon à l'os</t>
  </si>
  <si>
    <t>Schweizer Weinbergschnecken in Court-Bouillon, sterilisiert</t>
  </si>
  <si>
    <t>Émincé de veau à la Zurichoise</t>
  </si>
  <si>
    <t>Tartare de boeuf race d'hérens</t>
  </si>
  <si>
    <t>Terrine Poivre Vert</t>
  </si>
  <si>
    <t>Gelée de ménage</t>
  </si>
  <si>
    <t>Pastrami</t>
  </si>
  <si>
    <t>Pisciculture Choulat SA</t>
  </si>
  <si>
    <t xml:space="preserve">Rue du moulin 8   </t>
  </si>
  <si>
    <t>Courtemaîche</t>
  </si>
  <si>
    <t>Saumon fumé escargot rouge</t>
  </si>
  <si>
    <t>Terrine de Truites de Gruyère &amp; Truites Fumées</t>
  </si>
  <si>
    <t>Gravelax maison</t>
  </si>
  <si>
    <t>Le Terroir du Léman</t>
  </si>
  <si>
    <t xml:space="preserve">Route de Noville 16  </t>
  </si>
  <si>
    <t>Rennaz</t>
  </si>
  <si>
    <t>Délice de gardon du Léman (Déliga) à l'ail noir de Cugy</t>
  </si>
  <si>
    <t>Filet de truite mariné</t>
  </si>
  <si>
    <t>Tartare de truite, sel fleur au citron vert</t>
  </si>
  <si>
    <t>Terrine de truite aux ptits légumes</t>
  </si>
  <si>
    <t>Courgettes à l'aigre-doux</t>
  </si>
  <si>
    <t>Produits à base de Fruits, légumes, miel et divers</t>
  </si>
  <si>
    <t>Courgette au curry à l'aigre doux</t>
  </si>
  <si>
    <t>Marché de Delphine</t>
  </si>
  <si>
    <t xml:space="preserve">Rte du Mont Chesau 6c  </t>
  </si>
  <si>
    <t>Terrine Vegan, Potimarron &amp; Noisettes Grillées</t>
  </si>
  <si>
    <t>Confit d'Oignons à la Malvoisie</t>
  </si>
  <si>
    <t>Chutney de rhubarbe</t>
  </si>
  <si>
    <t>Gugger Gourmet SA</t>
  </si>
  <si>
    <t xml:space="preserve">Rte Principale 46  </t>
  </si>
  <si>
    <t>Nant-Vully</t>
  </si>
  <si>
    <t>Domaine des Oulaines</t>
  </si>
  <si>
    <t xml:space="preserve">Rte de Soral 106  </t>
  </si>
  <si>
    <t>Lully / Bernex</t>
  </si>
  <si>
    <t>Velouté de légumes</t>
  </si>
  <si>
    <t>Dry Aged (vegane Alternative zu Trockenfleisch)</t>
  </si>
  <si>
    <t>Wild Foods GmbH</t>
  </si>
  <si>
    <t xml:space="preserve">Industriestrasse 12  </t>
  </si>
  <si>
    <t>Uetendorf</t>
  </si>
  <si>
    <t>Hummus Randen Merretich</t>
  </si>
  <si>
    <t>Hummus mit frischen Kräuter</t>
  </si>
  <si>
    <t xml:space="preserve">Sirop de damassons rouges </t>
  </si>
  <si>
    <t>Nagel-Heusler Fabienne et Frédéric</t>
  </si>
  <si>
    <t xml:space="preserve">Route Principale 75  </t>
  </si>
  <si>
    <t>Charmoille</t>
  </si>
  <si>
    <t>Sirop Fleurs de sureau</t>
  </si>
  <si>
    <t>Sirop-Fleurs de foin</t>
  </si>
  <si>
    <t>Confiture abricot romarin</t>
  </si>
  <si>
    <t>Marché des Chandines</t>
  </si>
  <si>
    <t xml:space="preserve">les Chandines 7  </t>
  </si>
  <si>
    <t>Delley-Portalban</t>
  </si>
  <si>
    <t>Confiture aux myrtilles sauvages</t>
  </si>
  <si>
    <t>Frucht-Aufstrich-Haskap</t>
  </si>
  <si>
    <t>Biohof Oberzinggen</t>
  </si>
  <si>
    <t xml:space="preserve">oberzinggen 1  </t>
  </si>
  <si>
    <t>Hellbühl</t>
  </si>
  <si>
    <t>Gelée de fleurs de sureau</t>
  </si>
  <si>
    <t>Gelée de fleur de Tilleul</t>
  </si>
  <si>
    <t>Dovat Céline</t>
  </si>
  <si>
    <t xml:space="preserve">Ruerettaz 3  </t>
  </si>
  <si>
    <t>Oron</t>
  </si>
  <si>
    <t>Gelée de damassons rouges</t>
  </si>
  <si>
    <t>Haskap-Gelèe</t>
  </si>
  <si>
    <t>Miel de forêt de la Combe Chavat</t>
  </si>
  <si>
    <t>Bütikofer Gilles</t>
  </si>
  <si>
    <t xml:space="preserve">La Breuilletée18  </t>
  </si>
  <si>
    <t>Haute-Sorne</t>
  </si>
  <si>
    <t>Herzwiler Imkerei Hofmann</t>
  </si>
  <si>
    <t xml:space="preserve">Schwendistrasse 99  </t>
  </si>
  <si>
    <t>Niederwangen</t>
  </si>
  <si>
    <t>Miel de forêt</t>
  </si>
  <si>
    <t>Apiculteur</t>
  </si>
  <si>
    <t xml:space="preserve">Rue Perrin 12  </t>
  </si>
  <si>
    <t>Noiraigue</t>
  </si>
  <si>
    <t>Entreprise individuelle</t>
  </si>
  <si>
    <t xml:space="preserve">Route de la Corbetta 1  </t>
  </si>
  <si>
    <t>Miel de montagne L'abeille des Préalpes</t>
  </si>
  <si>
    <t>Miel de printemps de la Combe Chavat</t>
  </si>
  <si>
    <t>Miel de fleurs</t>
  </si>
  <si>
    <t xml:space="preserve">Miel de Fleurs d’Alpage Arolla </t>
  </si>
  <si>
    <t>Les miels de Laure</t>
  </si>
  <si>
    <t xml:space="preserve">Avenue Maurice Troillet 35B  </t>
  </si>
  <si>
    <t>Abbaye de Bonmont - miel suisse d'abbaye "congrégation"</t>
  </si>
  <si>
    <t>Christos Antimonos sàrl</t>
  </si>
  <si>
    <t xml:space="preserve">Passage St-François 1  </t>
  </si>
  <si>
    <t>Herzwiler Bienenhonig Blüten</t>
  </si>
  <si>
    <t>Bergblütenhonig</t>
  </si>
  <si>
    <t>Imkerei Mischol</t>
  </si>
  <si>
    <t xml:space="preserve">Unterbofel 10  </t>
  </si>
  <si>
    <t>St.Peter</t>
  </si>
  <si>
    <t>Gerber Georges</t>
  </si>
  <si>
    <t xml:space="preserve">Place Fontaine 216  </t>
  </si>
  <si>
    <t>Fontenais</t>
  </si>
  <si>
    <t>Apis Sagl</t>
  </si>
  <si>
    <t xml:space="preserve">Via Carbonera 8  </t>
  </si>
  <si>
    <t>Melano</t>
  </si>
  <si>
    <t xml:space="preserve">Miel du Valais </t>
  </si>
  <si>
    <t>Steinegger Karim</t>
  </si>
  <si>
    <t xml:space="preserve">Pranou 11  </t>
  </si>
  <si>
    <t xml:space="preserve">Noës </t>
  </si>
  <si>
    <t>Miele ticinese - castagno e tiglio</t>
  </si>
  <si>
    <t>Apicoltura Valentino</t>
  </si>
  <si>
    <t xml:space="preserve">Carèe dal soù 15  </t>
  </si>
  <si>
    <t>Preonzo</t>
  </si>
  <si>
    <t>Miele di Monte</t>
  </si>
  <si>
    <t>Jones Taras</t>
  </si>
  <si>
    <t xml:space="preserve">Strada di Porteolo 12  </t>
  </si>
  <si>
    <t>Monte</t>
  </si>
  <si>
    <t>St. Galler Haselnussöl geröstet extra nativ</t>
  </si>
  <si>
    <t>St Galler Öl AG</t>
  </si>
  <si>
    <t xml:space="preserve">Mattenweg 11  </t>
  </si>
  <si>
    <t>Flawil</t>
  </si>
  <si>
    <t>St. Galler Rapsöl kaltgepresst Culinarium</t>
  </si>
  <si>
    <t>St. Galler Leindotteröl kaltgepresst, Culinarium</t>
  </si>
  <si>
    <t>Huile de tournesol à l'ail des ours</t>
  </si>
  <si>
    <t>Huile de noix Vaudoise AOP</t>
  </si>
  <si>
    <t>Moulin de Sévery SA</t>
  </si>
  <si>
    <t xml:space="preserve">Route du Moulin 10  </t>
  </si>
  <si>
    <t>Sévery</t>
  </si>
  <si>
    <t>Maiskernöl</t>
  </si>
  <si>
    <t>Linthmais AG</t>
  </si>
  <si>
    <t xml:space="preserve">Bahnhofstrasse 3  </t>
  </si>
  <si>
    <t>Schübelbach</t>
  </si>
  <si>
    <t>SZ</t>
  </si>
  <si>
    <t>Aceto San Gallico (Apfelbalsamessig), Culinarium</t>
  </si>
  <si>
    <t>Himbeer-Balsamessig</t>
  </si>
  <si>
    <t>Balsamessig aus Ottenbacher Schellerbirnen</t>
  </si>
  <si>
    <t>Box GmbH</t>
  </si>
  <si>
    <t xml:space="preserve">Zürcherstrasse, 1  </t>
  </si>
  <si>
    <t>Muri (AG)</t>
  </si>
  <si>
    <t>Balsamessig aus Tomaten</t>
  </si>
  <si>
    <t>Balsamessig aus regionalem Bier</t>
  </si>
  <si>
    <t>Cogiterre Sàrl</t>
  </si>
  <si>
    <t xml:space="preserve">chemin de grebin 2  </t>
  </si>
  <si>
    <t>molondin</t>
  </si>
  <si>
    <t>Romand'iz : Vinaigre crémeux de framboise</t>
  </si>
  <si>
    <t>Balsamico Apfel</t>
  </si>
  <si>
    <t>Hochstamm Produkte GmbH</t>
  </si>
  <si>
    <t xml:space="preserve">Neuhof 1  </t>
  </si>
  <si>
    <t>Hildisrieden</t>
  </si>
  <si>
    <t xml:space="preserve">Grob's hausgemachte Salatsauce </t>
  </si>
  <si>
    <t>Haskap-Direktsaft</t>
  </si>
  <si>
    <t>"Tröpfel " GmbH</t>
  </si>
  <si>
    <t xml:space="preserve">Neuburg 5  </t>
  </si>
  <si>
    <t>Mammern</t>
  </si>
  <si>
    <t>Sansbulle blanc  Essensbegleiter ohne Alkohol</t>
  </si>
  <si>
    <t>Fizzy al pompelmo rosa</t>
  </si>
  <si>
    <t>Gazzose Ticinesi SA</t>
  </si>
  <si>
    <t xml:space="preserve">c/o FBL Sagl. - Via Vela 8  </t>
  </si>
  <si>
    <t>Locarno</t>
  </si>
  <si>
    <t>L'Orthéria Sàrl</t>
  </si>
  <si>
    <t xml:space="preserve">Rue des Dents de Morcles 3C  </t>
  </si>
  <si>
    <t>Saint-Maurice</t>
  </si>
  <si>
    <t>L'Orthéria Classicus</t>
  </si>
  <si>
    <t>La Vigneuvoise sans alcool</t>
  </si>
  <si>
    <t>Domaine Christophe Bertholet</t>
  </si>
  <si>
    <t xml:space="preserve">Rue des Fortifications, 29  </t>
  </si>
  <si>
    <t>Schüpfheim</t>
  </si>
  <si>
    <t xml:space="preserve">Flocons d'avoine </t>
  </si>
  <si>
    <t>K'Apples</t>
  </si>
  <si>
    <t xml:space="preserve"> Food is Good SARL? K'Apples</t>
  </si>
  <si>
    <t xml:space="preserve">Route de Pra-Charbon 34, box 9  </t>
  </si>
  <si>
    <t>Granges-Veveyse</t>
  </si>
  <si>
    <t>Pommes séchées avec cannelle et citron</t>
  </si>
  <si>
    <t>Fondation de Vernand</t>
  </si>
  <si>
    <t xml:space="preserve">Chemin praz-Lau 5  </t>
  </si>
  <si>
    <t>Cheseaux-sur-Lausanne</t>
  </si>
  <si>
    <t xml:space="preserve">Fraises sechées </t>
  </si>
  <si>
    <t>Luins</t>
  </si>
  <si>
    <t>Charme des fleurs</t>
  </si>
  <si>
    <t>Poire à botzi AOP</t>
  </si>
  <si>
    <t>Pâtes fraîches</t>
  </si>
  <si>
    <t>Pâtes artisanales aux oeufs de la ferme</t>
  </si>
  <si>
    <t>Laudato Si'</t>
  </si>
  <si>
    <t xml:space="preserve">Les Grands-Champs 60  </t>
  </si>
  <si>
    <t>Les Montets</t>
  </si>
  <si>
    <t>Spaghetti au safran fribourgeois</t>
  </si>
  <si>
    <t>Tofu du Pichou de l'Ann-Ma</t>
  </si>
  <si>
    <t>Ferme Ecotone</t>
  </si>
  <si>
    <t xml:space="preserve">Berlincourt 89  </t>
  </si>
  <si>
    <t>Aargauer Reis</t>
  </si>
  <si>
    <t>Wein &amp; Gemüse Umbricht</t>
  </si>
  <si>
    <t xml:space="preserve">Dorfstrasse 55  </t>
  </si>
  <si>
    <t>Untersiggenthal</t>
  </si>
  <si>
    <t>Moutarde au vin cuit</t>
  </si>
  <si>
    <t>Domaine de l'abbaye</t>
  </si>
  <si>
    <t xml:space="preserve">Chemin de Pré-Rojoux 25  </t>
  </si>
  <si>
    <t>Presinge</t>
  </si>
  <si>
    <t xml:space="preserve">CROUSTI MIX </t>
  </si>
  <si>
    <t>Moutarde maison au miel</t>
  </si>
  <si>
    <t>Moutarde maison forte grains noirs</t>
  </si>
  <si>
    <t>Verjus</t>
  </si>
  <si>
    <t xml:space="preserve">Chips bio de poliez </t>
  </si>
  <si>
    <t>Carrard Aurore</t>
  </si>
  <si>
    <t xml:space="preserve">Chemin des Essinges 14  </t>
  </si>
  <si>
    <t xml:space="preserve">Poliez-Pittet </t>
  </si>
  <si>
    <t>Chips bio de poliez aux herbes</t>
  </si>
  <si>
    <t>Tartinade Asperges Vertes &amp; Noisettes Grillées</t>
  </si>
  <si>
    <t>Steinpilze</t>
  </si>
  <si>
    <t>Emmentaler Waldpilze</t>
  </si>
  <si>
    <t xml:space="preserve">Lenggenweg 48  </t>
  </si>
  <si>
    <t>Langnau im Emmental</t>
  </si>
  <si>
    <t>Haskap-Pulver</t>
  </si>
  <si>
    <t>Boissons alcoolisées</t>
  </si>
  <si>
    <t>Distillerie Echelette</t>
  </si>
  <si>
    <t xml:space="preserve">Route de l'Echelette  15  </t>
  </si>
  <si>
    <t>Orvin</t>
  </si>
  <si>
    <t>Distillerie Louis Morand &amp; Cie SA</t>
  </si>
  <si>
    <t xml:space="preserve">Rue de Plaisance 2  </t>
  </si>
  <si>
    <t>Eau-de-vie de damasson rouge</t>
  </si>
  <si>
    <t>sans</t>
  </si>
  <si>
    <t xml:space="preserve">Chemin des Chênes 6  </t>
  </si>
  <si>
    <t>Savièse</t>
  </si>
  <si>
    <t>Schaffter Claude</t>
  </si>
  <si>
    <t xml:space="preserve">Le Péché 2  </t>
  </si>
  <si>
    <t>Montfaucon</t>
  </si>
  <si>
    <t>Pape Daniel</t>
  </si>
  <si>
    <t xml:space="preserve">le maira 38  </t>
  </si>
  <si>
    <t>Buix</t>
  </si>
  <si>
    <t>Kirsch du verger de Dame Sabine</t>
  </si>
  <si>
    <t>Le verger de Dame Sabine</t>
  </si>
  <si>
    <t xml:space="preserve">Rue du Château 7  </t>
  </si>
  <si>
    <t>Pleujouse</t>
  </si>
  <si>
    <t>Kirsch</t>
  </si>
  <si>
    <t>Brennerei und Weinbau</t>
  </si>
  <si>
    <t xml:space="preserve">Stierlihof 2  </t>
  </si>
  <si>
    <t>Hitzkirch</t>
  </si>
  <si>
    <t>coing 2021</t>
  </si>
  <si>
    <t>Oeuvray Rémy</t>
  </si>
  <si>
    <t xml:space="preserve">La Grangette 123  </t>
  </si>
  <si>
    <t>Chevenez</t>
  </si>
  <si>
    <t>Les Vergers du Père Gigon</t>
  </si>
  <si>
    <t xml:space="preserve">Le Muguet 2  </t>
  </si>
  <si>
    <t>Abricotine AOP Morand</t>
  </si>
  <si>
    <t>Damassine AOP 2022</t>
  </si>
  <si>
    <t>Damassine AOP 2022 Lot vergers En Buratte, Bure</t>
  </si>
  <si>
    <t>Damassine AOP des vergers du Maira</t>
  </si>
  <si>
    <t>Damassine  AOPdes vergers du Maira</t>
  </si>
  <si>
    <t>Damassine AOP</t>
  </si>
  <si>
    <t xml:space="preserve">Damassine AOP </t>
  </si>
  <si>
    <t xml:space="preserve">Damassine AOP 2019 La Baroche </t>
  </si>
  <si>
    <t xml:space="preserve">Damassine AOP 2020 La Baroche </t>
  </si>
  <si>
    <t xml:space="preserve">Damassine AOP 2022 Cornol </t>
  </si>
  <si>
    <t>Damassine AOP (44%)</t>
  </si>
  <si>
    <t>Bandelier Léon</t>
  </si>
  <si>
    <t xml:space="preserve">La Banderatte 44F  </t>
  </si>
  <si>
    <t>Courtedoux</t>
  </si>
  <si>
    <t>Mirabelle des vergers du Maira</t>
  </si>
  <si>
    <t>Spirituosen vom Hof</t>
  </si>
  <si>
    <t xml:space="preserve">Böslehn 2  </t>
  </si>
  <si>
    <t>Fässlibrand</t>
  </si>
  <si>
    <t xml:space="preserve">Flue 8  </t>
  </si>
  <si>
    <t>Grossaffoltern</t>
  </si>
  <si>
    <t>Levignac Brandy Abricot</t>
  </si>
  <si>
    <t xml:space="preserve">Swhisky </t>
  </si>
  <si>
    <t xml:space="preserve">Vignettes 6  </t>
  </si>
  <si>
    <t>Ardon</t>
  </si>
  <si>
    <t>Swhisky Morrigane</t>
  </si>
  <si>
    <t>Fässlibrand - Löhrpflaume 1</t>
  </si>
  <si>
    <t>Äntlibuecher Biräbrand</t>
  </si>
  <si>
    <t>La Thuyonette</t>
  </si>
  <si>
    <t>Absinthe Benoit</t>
  </si>
  <si>
    <t xml:space="preserve">Derrière les Jardins 5  </t>
  </si>
  <si>
    <t>Môtiers</t>
  </si>
  <si>
    <t>Gagygnole SA</t>
  </si>
  <si>
    <t xml:space="preserve">Derrière les Hôtas 25  </t>
  </si>
  <si>
    <t>Souboz</t>
  </si>
  <si>
    <t>Gentiane</t>
  </si>
  <si>
    <t>Dama-Gin</t>
  </si>
  <si>
    <t>Ginsky 2 Timiz &amp; Hibiscus</t>
  </si>
  <si>
    <t xml:space="preserve">Société cidricole du Pays de Porrentruy </t>
  </si>
  <si>
    <t xml:space="preserve">Rue Pierre- Péquignat 16  </t>
  </si>
  <si>
    <t>Belle Hélène</t>
  </si>
  <si>
    <t>Cave de la Rose d'Or</t>
  </si>
  <si>
    <t xml:space="preserve">Chemin de la Vyborne 1  </t>
  </si>
  <si>
    <t>Perren Jean-Daniel</t>
  </si>
  <si>
    <t xml:space="preserve">Chemin de la Cergne 4  </t>
  </si>
  <si>
    <t>Ecoteaux</t>
  </si>
  <si>
    <t>Liqueur de cassis</t>
  </si>
  <si>
    <t>Himbeerelikör</t>
  </si>
  <si>
    <t>Corona-Rose</t>
  </si>
  <si>
    <t>Liqueur de Pimpèlouet (thym des Alpes)</t>
  </si>
  <si>
    <t>Vieille prune</t>
  </si>
  <si>
    <t>Vieux Williams</t>
  </si>
  <si>
    <t>Liqueur de Damasson aux oeufs</t>
  </si>
  <si>
    <t>Douvé-Michel Colette</t>
  </si>
  <si>
    <t xml:space="preserve">rue du 23-Juin 67  </t>
  </si>
  <si>
    <t>Damaretto</t>
  </si>
  <si>
    <t>Donato Cedola | Liquori del Paradiso</t>
  </si>
  <si>
    <t xml:space="preserve">Via ai Grotti 7  </t>
  </si>
  <si>
    <t>Paradiso</t>
  </si>
  <si>
    <t>Liquore Zenzerino</t>
  </si>
  <si>
    <t>Vin mousseux de fraises de Moron au Jura bernois</t>
  </si>
  <si>
    <t>Souboziane</t>
  </si>
  <si>
    <t>Brasserie et Malterie Blanche Pierre Sàrl</t>
  </si>
  <si>
    <t xml:space="preserve">Blanche Pierre 34  </t>
  </si>
  <si>
    <t>Blanche Pierre Lai Trottelouse (Aléatoire N°48)</t>
  </si>
  <si>
    <t>Tchessou</t>
  </si>
  <si>
    <t xml:space="preserve">Brasserie SchaFleu </t>
  </si>
  <si>
    <t xml:space="preserve">Sur la Rive 10  </t>
  </si>
  <si>
    <t>Corban</t>
  </si>
  <si>
    <t>Cidre L'Oiselier</t>
  </si>
  <si>
    <t>Idromele Fiamme di Odino</t>
  </si>
  <si>
    <t>Nombre de médailles par catégorie</t>
  </si>
  <si>
    <t>Taux de médailles en pourcentage</t>
  </si>
  <si>
    <t>Catégorie A</t>
  </si>
  <si>
    <t>Nbr médailles admis</t>
  </si>
  <si>
    <t>Nbr de médailles actuel</t>
  </si>
  <si>
    <t>Nbr de produits dégustés</t>
  </si>
  <si>
    <t>%</t>
  </si>
  <si>
    <t>Catégorie B</t>
  </si>
  <si>
    <t>Catégorie C</t>
  </si>
  <si>
    <t>Catégorie D</t>
  </si>
  <si>
    <t>Catégorie E</t>
  </si>
  <si>
    <t>Total</t>
  </si>
  <si>
    <t>TOTAL</t>
  </si>
  <si>
    <t>Taux de médailles du concours</t>
  </si>
  <si>
    <t xml:space="preserve">Nombre de médailles </t>
  </si>
  <si>
    <t>Canton</t>
  </si>
  <si>
    <t>Nombre de Médaille</t>
  </si>
  <si>
    <t>Total général</t>
  </si>
  <si>
    <t>Nbr de cantons représentés</t>
  </si>
  <si>
    <t>Nbr de cantons médaillés</t>
  </si>
  <si>
    <t xml:space="preserve">Les cantons manquants </t>
  </si>
  <si>
    <t>Nom de l'entreprise / producteur</t>
  </si>
  <si>
    <t>NPA</t>
  </si>
  <si>
    <t>Localité</t>
  </si>
  <si>
    <t>Boissons alcooliques</t>
  </si>
  <si>
    <t>Entreprise</t>
  </si>
  <si>
    <t>Nbr de produits</t>
  </si>
  <si>
    <t>Moyenne</t>
  </si>
  <si>
    <t>Joss Anna</t>
  </si>
  <si>
    <t xml:space="preserve">Boissons alcooliques </t>
  </si>
  <si>
    <t>Fassbind Erika</t>
  </si>
  <si>
    <t>17.75</t>
  </si>
  <si>
    <t>Nicolier Kévin</t>
  </si>
  <si>
    <t>18.25</t>
  </si>
  <si>
    <t>Association BEPI</t>
  </si>
  <si>
    <t>Pittet Jean-François</t>
  </si>
  <si>
    <t>Nom du producteur / entreprise</t>
  </si>
  <si>
    <t>Konstantin Mochalov 
Food is Good Sarl</t>
  </si>
  <si>
    <t xml:space="preserve">NPA </t>
  </si>
  <si>
    <t xml:space="preserve">Localité </t>
  </si>
  <si>
    <t xml:space="preserve">Canton </t>
  </si>
  <si>
    <t>Produits inscrits</t>
  </si>
  <si>
    <t>Produits acceptés</t>
  </si>
  <si>
    <t xml:space="preserve">BS / OW / ZG / 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</si>
</sst>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name val="Calibri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0"/>
      <color theme="9" tint="-0.249977111117893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-0.249977111117893"/>
        <bgColor theme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2" fillId="2" borderId="0" xfId="0" applyFont="1" applyFill="1"/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164" fontId="1" fillId="0" borderId="1" xfId="0" applyNumberFormat="1" applyFont="1" applyBorder="1"/>
    <xf numFmtId="164" fontId="1" fillId="0" borderId="6" xfId="0" applyNumberFormat="1" applyFont="1" applyBorder="1"/>
    <xf numFmtId="164" fontId="4" fillId="0" borderId="5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/>
    <xf numFmtId="0" fontId="1" fillId="0" borderId="9" xfId="0" applyFont="1" applyBorder="1"/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indent="1"/>
    </xf>
    <xf numFmtId="0" fontId="2" fillId="5" borderId="13" xfId="0" applyFont="1" applyFill="1" applyBorder="1"/>
    <xf numFmtId="0" fontId="2" fillId="5" borderId="0" xfId="0" applyFont="1" applyFill="1"/>
    <xf numFmtId="0" fontId="8" fillId="5" borderId="14" xfId="0" applyFont="1" applyFill="1" applyBorder="1"/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7" fillId="0" borderId="1" xfId="0" applyFont="1" applyBorder="1"/>
    <xf numFmtId="0" fontId="3" fillId="0" borderId="1" xfId="0" applyFont="1" applyBorder="1"/>
    <xf numFmtId="0" fontId="11" fillId="0" borderId="0" xfId="0" applyFont="1"/>
    <xf numFmtId="0" fontId="9" fillId="0" borderId="6" xfId="0" applyFont="1" applyBorder="1" applyAlignment="1">
      <alignment horizontal="left"/>
    </xf>
    <xf numFmtId="0" fontId="2" fillId="3" borderId="16" xfId="0" applyFont="1" applyFill="1" applyBorder="1"/>
    <xf numFmtId="0" fontId="2" fillId="3" borderId="15" xfId="0" applyFont="1" applyFill="1" applyBorder="1"/>
    <xf numFmtId="0" fontId="8" fillId="3" borderId="12" xfId="0" applyFont="1" applyFill="1" applyBorder="1"/>
    <xf numFmtId="0" fontId="2" fillId="3" borderId="17" xfId="0" applyFont="1" applyFill="1" applyBorder="1"/>
    <xf numFmtId="0" fontId="2" fillId="3" borderId="0" xfId="0" applyFont="1" applyFill="1"/>
    <xf numFmtId="0" fontId="10" fillId="0" borderId="11" xfId="0" applyFont="1" applyBorder="1"/>
    <xf numFmtId="0" fontId="9" fillId="0" borderId="1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/>
    <xf numFmtId="0" fontId="3" fillId="0" borderId="1" xfId="0" applyFont="1" applyBorder="1" applyAlignment="1">
      <alignment horizontal="center" vertical="center"/>
    </xf>
    <xf numFmtId="0" fontId="8" fillId="3" borderId="16" xfId="1" applyFont="1" applyFill="1" applyBorder="1" applyAlignment="1">
      <alignment horizontal="center"/>
    </xf>
    <xf numFmtId="0" fontId="3" fillId="0" borderId="0" xfId="1" applyFont="1"/>
    <xf numFmtId="0" fontId="9" fillId="4" borderId="11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11" fillId="0" borderId="8" xfId="1" applyFont="1" applyBorder="1" applyAlignment="1">
      <alignment vertical="center"/>
    </xf>
    <xf numFmtId="0" fontId="3" fillId="0" borderId="0" xfId="1" applyFont="1" applyAlignment="1">
      <alignment vertical="center"/>
    </xf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Normal 2" xfId="1" xr:uid="{B8A03496-59F3-4612-AF23-157DC4A0905F}"/>
  </cellStyles>
  <dxfs count="2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theme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1"/>
          <bgColor theme="5" tint="-0.249977111117893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colors>
    <mruColors>
      <color rgb="FF004C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ti Veronica" refreshedDate="45183.851654166669" createdVersion="8" refreshedVersion="8" minRefreshableVersion="3" recordCount="401" xr:uid="{C1D83330-2F92-4F26-A058-A21D21BDDFD2}">
  <cacheSource type="worksheet">
    <worksheetSource name="Export_produits22"/>
  </cacheSource>
  <cacheFields count="12">
    <cacheField name="Num. produit" numFmtId="0">
      <sharedItems/>
    </cacheField>
    <cacheField name="Nom du produit" numFmtId="0">
      <sharedItems/>
    </cacheField>
    <cacheField name="Catégorie" numFmtId="0">
      <sharedItems/>
    </cacheField>
    <cacheField name="Num. producteur" numFmtId="1">
      <sharedItems containsString="0" containsBlank="1" containsNumber="1" containsInteger="1" minValue="13" maxValue="11888"/>
    </cacheField>
    <cacheField name="Nom du producteur" numFmtId="0">
      <sharedItems/>
    </cacheField>
    <cacheField name="Raison sociale du producteur" numFmtId="0">
      <sharedItems containsBlank="1"/>
    </cacheField>
    <cacheField name="Adresse du producteur" numFmtId="0">
      <sharedItems/>
    </cacheField>
    <cacheField name="NPA du producteur" numFmtId="0">
      <sharedItems/>
    </cacheField>
    <cacheField name="Localité du producteur" numFmtId="0">
      <sharedItems/>
    </cacheField>
    <cacheField name="Canton du producteur" numFmtId="0">
      <sharedItems count="18">
        <s v="FR"/>
        <s v="VD"/>
        <s v="BE"/>
        <s v="ZH"/>
        <s v="SG"/>
        <s v="JU"/>
        <s v="VS"/>
        <s v="NE"/>
        <s v="UR"/>
        <s v="GL"/>
        <s v="AG"/>
        <s v="LU"/>
        <s v="TI"/>
        <s v="BL"/>
        <s v="GE"/>
        <s v="GR"/>
        <s v="SZ"/>
        <s v="TG"/>
      </sharedItems>
    </cacheField>
    <cacheField name="Note totale" numFmtId="1">
      <sharedItems containsSemiMixedTypes="0" containsString="0" containsNumber="1" containsInteger="1" minValue="17" maxValue="20" count="4">
        <n v="18"/>
        <n v="17"/>
        <n v="19"/>
        <n v="20"/>
      </sharedItems>
    </cacheField>
    <cacheField name="Médaille" numFmtId="0">
      <sharedItems count="3">
        <s v="Argent"/>
        <s v="Bronze"/>
        <s v="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1">
  <r>
    <s v="10A10002"/>
    <s v="Les Fondues Wyssmüller®  &quot;Excellence&quot; (Moitié-moitié)"/>
    <s v="Produits laitiers"/>
    <n v="11501"/>
    <s v="Les Fondues Wyssmüller®  SA"/>
    <s v="Les Fondues Wyssmüller®  SA"/>
    <s v="Route de Villars d'Avry 6  "/>
    <s v="1645"/>
    <s v="Le Bry / Pont-en-Ogoz"/>
    <x v="0"/>
    <x v="0"/>
    <x v="0"/>
  </r>
  <r>
    <s v="10A10011"/>
    <s v="Fondue Fromager Gourmand"/>
    <s v="Produits laitiers"/>
    <n v="11863"/>
    <s v="Fromagerie de Grangettes"/>
    <s v="Fromagerie de Grangettes"/>
    <s v="Centre village 4  "/>
    <s v="1686"/>
    <s v="Grangettes"/>
    <x v="0"/>
    <x v="1"/>
    <x v="1"/>
  </r>
  <r>
    <s v="10A10013"/>
    <s v="Fondue INOUT® Sensation By Les Fondues Wyssmüller®"/>
    <s v="Produits laitiers"/>
    <n v="11501"/>
    <s v="Les Fondues Wyssmüller®  SA"/>
    <s v="Les Fondues Wyssmüller®  SA"/>
    <s v="Route de Villars d'Avry 6  "/>
    <s v="1645"/>
    <s v="Le Bry / Pont-en-Ogoz"/>
    <x v="0"/>
    <x v="1"/>
    <x v="1"/>
  </r>
  <r>
    <s v="10A10019"/>
    <s v="Fondue à l'ail des Ours"/>
    <s v="Produits laitiers"/>
    <n v="11535"/>
    <s v="Fromagerie du Coteau Chuard Sàrl"/>
    <s v="Fromagerie du Coteau Chuard Sàrl"/>
    <s v="Route des Planches 4  "/>
    <s v="1338"/>
    <s v="Ballaigues"/>
    <x v="1"/>
    <x v="1"/>
    <x v="1"/>
  </r>
  <r>
    <s v="10A10021"/>
    <s v="Fondue Pur Vacherin Fribourgeois AOP Moléson"/>
    <s v="Produits laitiers"/>
    <n v="11808"/>
    <s v="Fromagerie Moléson SA"/>
    <s v="Fromagerie Moléson SA"/>
    <s v="Route de Villarsel 30  "/>
    <s v="1694"/>
    <s v="Orsonnens"/>
    <x v="0"/>
    <x v="2"/>
    <x v="2"/>
  </r>
  <r>
    <s v="10A10026"/>
    <s v="Fondue à la Tête de Moine AOP "/>
    <s v="Produits laitiers"/>
    <n v="314"/>
    <s v="Fromages Spielhofer SA"/>
    <s v="Fromages Spielhofer SA"/>
    <s v="Rue de l'Envers 16  "/>
    <s v="2610"/>
    <s v="St-Imier"/>
    <x v="2"/>
    <x v="0"/>
    <x v="0"/>
  </r>
  <r>
    <s v="10A10028"/>
    <s v="Fondue 3AOP Bio "/>
    <s v="Produits laitiers"/>
    <n v="314"/>
    <s v="Fromages Spielhofer SA"/>
    <s v="Fromages Spielhofer SA"/>
    <s v="Rue de l'Envers 16  "/>
    <s v="2610"/>
    <s v="St-Imier"/>
    <x v="2"/>
    <x v="1"/>
    <x v="1"/>
  </r>
  <r>
    <s v="10A10033"/>
    <s v="Fondue Bredzon (Vacherin Fribourgeois AOP-Gruyère AOP)"/>
    <s v="Produits laitiers"/>
    <n v="1137"/>
    <s v="Vacherin Fribourgeois SA"/>
    <s v="Vacherin Fribourgeois SA"/>
    <s v="Rue de l'Industrie 3  "/>
    <s v="1630"/>
    <s v="Bulle "/>
    <x v="0"/>
    <x v="0"/>
    <x v="0"/>
  </r>
  <r>
    <s v="10A10035"/>
    <s v="Fondue Suprême 400g"/>
    <s v="Produits laitiers"/>
    <n v="1137"/>
    <s v="Vacherin Fribourgeois SA"/>
    <s v="Vacherin Fribourgeois SA"/>
    <s v="Rue de l'Industrie 3  "/>
    <s v="1630"/>
    <s v="Bulle "/>
    <x v="0"/>
    <x v="0"/>
    <x v="0"/>
  </r>
  <r>
    <s v="10A10038"/>
    <s v="Fondue moitié-moitié"/>
    <s v="Produits laitiers"/>
    <n v="11818"/>
    <s v="Cremo SA"/>
    <s v="Cremo SA"/>
    <s v="Route de Moncor 6  "/>
    <s v="1752"/>
    <s v="Villars-sur-Glâne"/>
    <x v="0"/>
    <x v="0"/>
    <x v="0"/>
  </r>
  <r>
    <s v="10A10039"/>
    <s v="Fondue"/>
    <s v="Produits laitiers"/>
    <n v="1003"/>
    <s v="Laiterie Bérard"/>
    <s v="Laiterie Bérard"/>
    <s v="Route d'Oron 140  "/>
    <s v="1676"/>
    <s v="Chavannes-les-Forts"/>
    <x v="0"/>
    <x v="1"/>
    <x v="1"/>
  </r>
  <r>
    <s v="10A10043"/>
    <s v="Fondue maison (Vacherin Fribourgeois AOP-Gruyère AOP)"/>
    <s v="Produits laitiers"/>
    <n v="862"/>
    <s v="Fromagerie de Grandcour"/>
    <s v="Fromagerie de Grandcour"/>
    <s v="Ch. de Vernex 7  "/>
    <s v="1543"/>
    <s v="Grandcour"/>
    <x v="1"/>
    <x v="1"/>
    <x v="1"/>
  </r>
  <r>
    <s v="10A10047"/>
    <s v="Mélange fondue maison"/>
    <s v="Produits laitiers"/>
    <n v="11280"/>
    <s v="Nicolas Hauser SA, Fromagerie de La Praz"/>
    <s v="Nicolas Hauser SA, Fromagerie de La Praz"/>
    <s v="Grand Rue 2  "/>
    <s v="1148"/>
    <s v="La Praz"/>
    <x v="1"/>
    <x v="1"/>
    <x v="1"/>
  </r>
  <r>
    <s v="10A1015"/>
    <s v="Milchkanne Séré pomme"/>
    <s v="Produits laitiers"/>
    <m/>
    <s v="Milchkanne SA"/>
    <s v="Milchkanne SA"/>
    <s v="Rue de l’Envers 16   "/>
    <s v="2610"/>
    <s v="Saint-Imier"/>
    <x v="2"/>
    <x v="1"/>
    <x v="1"/>
  </r>
  <r>
    <s v="10A1016"/>
    <s v="Milchkanne Séré nature"/>
    <s v="Produits laitiers"/>
    <m/>
    <s v="Milchkanne SA"/>
    <s v="Milchkanne SA"/>
    <s v="Rue de l’Envers 16   "/>
    <s v="2610"/>
    <s v="Saint-Imier"/>
    <x v="2"/>
    <x v="2"/>
    <x v="2"/>
  </r>
  <r>
    <s v="10A10202"/>
    <s v="Molkedrink Ingwer"/>
    <s v="Produits laitiers"/>
    <n v="570"/>
    <s v="Molkerei Neff"/>
    <s v="Molkerei Neff"/>
    <s v="Bachtelstrasse 34  "/>
    <s v="8636"/>
    <s v="Wald (ZH)"/>
    <x v="3"/>
    <x v="1"/>
    <x v="1"/>
  </r>
  <r>
    <s v="10A10921"/>
    <s v="Lait Chaï"/>
    <s v="Produits laitiers"/>
    <n v="11564"/>
    <s v="Ferme de Rauven"/>
    <s v="Ferme de Rauven"/>
    <s v="Le Cosson 5  "/>
    <s v="1326"/>
    <s v="Juriens"/>
    <x v="1"/>
    <x v="0"/>
    <x v="0"/>
  </r>
  <r>
    <s v="10A1101"/>
    <s v="Büffelmozzarella handgeformt"/>
    <s v="Produits laitiers"/>
    <n v="570"/>
    <s v="Molkerei Neff"/>
    <s v="Molkerei Neff"/>
    <s v="Bachtelstrasse 34  "/>
    <s v="8636"/>
    <s v="Wald (ZH)"/>
    <x v="3"/>
    <x v="0"/>
    <x v="0"/>
  </r>
  <r>
    <s v="10A1201"/>
    <s v="Frischkäse"/>
    <s v="Produits laitiers"/>
    <n v="846"/>
    <s v="Schupplis Geisse-Chaesi"/>
    <s v="Schupplis Geisse-Chaesi"/>
    <s v="Höhenstrasse 102A  "/>
    <s v="8340"/>
    <s v="Hinwil"/>
    <x v="3"/>
    <x v="1"/>
    <x v="1"/>
  </r>
  <r>
    <s v="10A1405"/>
    <s v="Sérac de montagne epicé"/>
    <s v="Produits laitiers"/>
    <n v="11523"/>
    <s v="Fromagerie de grandvillard "/>
    <s v="Fromagerie de grandvillard "/>
    <s v="Chemin de la fruitière 11  "/>
    <s v="1666"/>
    <s v="Grandvillard"/>
    <x v="0"/>
    <x v="1"/>
    <x v="1"/>
  </r>
  <r>
    <s v="10A1903"/>
    <s v="Vache frais Poire à Botzi Moléson"/>
    <s v="Produits laitiers"/>
    <n v="11808"/>
    <s v="Fromagerie Moléson SA"/>
    <s v="Fromagerie Moléson SA"/>
    <s v="Route de Villarsel 30  "/>
    <s v="1694"/>
    <s v="Orsonnens"/>
    <x v="0"/>
    <x v="2"/>
    <x v="2"/>
  </r>
  <r>
    <s v="10A1905"/>
    <s v="Vachette"/>
    <s v="Produits laitiers"/>
    <n v="1003"/>
    <s v="Laiterie Bérard"/>
    <s v="Laiterie Bérard"/>
    <s v="Route d'Oron 140  "/>
    <s v="1676"/>
    <s v="Chavannes-les-Forts"/>
    <x v="0"/>
    <x v="1"/>
    <x v="1"/>
  </r>
  <r>
    <s v="10A1907"/>
    <s v="Tomme fraîche"/>
    <s v="Produits laitiers"/>
    <n v="11887"/>
    <s v="Association BEPI / Jean-François PITTET"/>
    <s v="Association BEPI / Jean-François PITTET"/>
    <s v="Chemin chez la tante 4  "/>
    <s v="1347"/>
    <s v="Le Chenit"/>
    <x v="1"/>
    <x v="2"/>
    <x v="2"/>
  </r>
  <r>
    <s v="10A2103"/>
    <s v="Tomme Fleurette"/>
    <s v="Produits laitiers"/>
    <n v="275"/>
    <s v="Fromagerie Fleurette Arnaud Guichard Sàrl"/>
    <s v="Fromagerie Fleurette Arnaud Guichard Sàrl"/>
    <s v="Route de Flendruz 4  "/>
    <s v="1659"/>
    <s v="Rougemont"/>
    <x v="1"/>
    <x v="2"/>
    <x v="2"/>
  </r>
  <r>
    <s v="10A2104"/>
    <s v="Tomme nature"/>
    <s v="Produits laitiers"/>
    <n v="11648"/>
    <s v="Fromagerie de Villars-Burquin Blanc Meyrat SA"/>
    <s v="Fromagerie de Villars-Burquin Blanc Meyrat SA"/>
    <s v="Rte de Romairon  "/>
    <s v="1423"/>
    <s v="Villars-Burquin"/>
    <x v="1"/>
    <x v="1"/>
    <x v="1"/>
  </r>
  <r>
    <s v="10A2109"/>
    <s v="La Tanne"/>
    <s v="Produits laitiers"/>
    <n v="314"/>
    <s v="Fromages Spielhofer SA"/>
    <s v="Fromages Spielhofer SA"/>
    <s v="Rue de l'Envers 16  "/>
    <s v="2610"/>
    <s v="St-Imier"/>
    <x v="2"/>
    <x v="0"/>
    <x v="0"/>
  </r>
  <r>
    <s v="10A2703"/>
    <s v="Dzorette"/>
    <s v="Produits laitiers"/>
    <n v="275"/>
    <s v="Fromagerie Fleurette Arnaud Guichard Sàrl"/>
    <s v="Fromagerie Fleurette Arnaud Guichard Sàrl"/>
    <s v="Route de Flendruz 4  "/>
    <s v="1659"/>
    <s v="Rougemont"/>
    <x v="1"/>
    <x v="2"/>
    <x v="2"/>
  </r>
  <r>
    <s v="10A2705"/>
    <s v="Délice de Rougemont à l'ail noir"/>
    <s v="Produits laitiers"/>
    <n v="275"/>
    <s v="Fromagerie Fleurette Arnaud Guichard Sàrl"/>
    <s v="Fromagerie Fleurette Arnaud Guichard Sàrl"/>
    <s v="Route de Flendruz 4  "/>
    <s v="1659"/>
    <s v="Rougemont"/>
    <x v="1"/>
    <x v="1"/>
    <x v="1"/>
  </r>
  <r>
    <s v="10A2709"/>
    <s v="Schönrieder Glück`s Chesli"/>
    <s v="Produits laitiers"/>
    <n v="11888"/>
    <s v="Molkerei Schönried"/>
    <s v="Molkerei Schönried"/>
    <s v="Dorfstrasse 63  "/>
    <s v="3778"/>
    <s v="Schönried"/>
    <x v="2"/>
    <x v="1"/>
    <x v="1"/>
  </r>
  <r>
    <s v="10A2712"/>
    <s v="La Duchesse"/>
    <s v="Produits laitiers"/>
    <n v="963"/>
    <s v="Fromagerie du Grand Pré SA"/>
    <s v="Fromagerie du Grand Pré SA"/>
    <s v="ZI du Grand Pré 4d  "/>
    <s v="1510"/>
    <s v="Moudon"/>
    <x v="1"/>
    <x v="0"/>
    <x v="0"/>
  </r>
  <r>
    <s v="10A2717"/>
    <s v="Mys Heimatdörfli"/>
    <s v="Produits laitiers"/>
    <n v="7408"/>
    <s v="Genossenschaft Hohgant-Käserei"/>
    <s v="Genossenschaft Hohgant-Käserei"/>
    <s v="Panoramastrasse 14b  "/>
    <s v="9533"/>
    <s v="Kirchberg (SG)"/>
    <x v="4"/>
    <x v="1"/>
    <x v="1"/>
  </r>
  <r>
    <s v="10A2719"/>
    <s v="Le pavé du père Joseph"/>
    <s v="Produits laitiers"/>
    <n v="218"/>
    <s v="Laiterie Fromagerie de Bourrignon"/>
    <s v="Laiterie Fromagerie de Bourrignon"/>
    <s v="Rte Principale 16  "/>
    <s v="2803"/>
    <s v="Bourrignon"/>
    <x v="5"/>
    <x v="0"/>
    <x v="0"/>
  </r>
  <r>
    <s v="10A2812"/>
    <s v="Le Pavé de la Gruyère"/>
    <s v="Produits laitiers"/>
    <n v="1157"/>
    <s v="Laiterie-Fromagerie du Pâquier"/>
    <s v="Laiterie-Fromagerie du Pâquier"/>
    <s v="Place du centre 10  "/>
    <s v="1661"/>
    <s v="Le Pâquier-Montbarry"/>
    <x v="0"/>
    <x v="2"/>
    <x v="2"/>
  </r>
  <r>
    <s v="10A2908"/>
    <s v="Galait"/>
    <s v="Produits laitiers"/>
    <n v="11402"/>
    <s v="O'lait Sàrl"/>
    <s v="O'lait Sàrl"/>
    <s v="Rue du Vallon 35  "/>
    <s v="2610"/>
    <s v="St-Imier"/>
    <x v="2"/>
    <x v="0"/>
    <x v="0"/>
  </r>
  <r>
    <s v="10A2909"/>
    <s v="La Tomme du p'tit laitier"/>
    <s v="Produits laitiers"/>
    <n v="11528"/>
    <s v="Fromagerie de Mézières "/>
    <s v="Fromagerie de Mézières "/>
    <s v="Rte de Villariaz 1  "/>
    <s v="1684"/>
    <s v="Mézières (FR)"/>
    <x v="0"/>
    <x v="0"/>
    <x v="0"/>
  </r>
  <r>
    <s v="10A3001"/>
    <s v="Tomme au bleu "/>
    <s v="Produits laitiers"/>
    <n v="11648"/>
    <s v="Fromagerie de Villars-Burquin Blanc Meyrat SA"/>
    <s v="Fromagerie de Villars-Burquin Blanc Meyrat SA"/>
    <s v="Rte de Romairon  "/>
    <s v="1423"/>
    <s v="Villars-Burquin"/>
    <x v="1"/>
    <x v="1"/>
    <x v="1"/>
  </r>
  <r>
    <s v="10A3002"/>
    <s v="Le bleu du Sapalet"/>
    <s v="Produits laitiers"/>
    <n v="11785"/>
    <s v="Le Sapalet sàrl"/>
    <s v="Le Sapalet sàrl"/>
    <s v="route du revers 19  "/>
    <s v="1658"/>
    <s v="Rossinière"/>
    <x v="1"/>
    <x v="0"/>
    <x v="0"/>
  </r>
  <r>
    <s v="10A3003"/>
    <s v="Bleu de Combremont"/>
    <s v="Produits laitiers"/>
    <n v="11689"/>
    <s v="Fromagerie Petit Michel SA"/>
    <s v="Fromagerie Petit Michel SA"/>
    <s v="Route de Lucens 8  "/>
    <s v="1536"/>
    <s v="Valbroye"/>
    <x v="1"/>
    <x v="3"/>
    <x v="2"/>
  </r>
  <r>
    <s v="10A3009"/>
    <s v="Mt Bleu"/>
    <s v="Produits laitiers"/>
    <n v="11805"/>
    <s v="Ferme de la Sciaz Sàrl"/>
    <s v="Ferme de la Sciaz Sàrl"/>
    <s v="Route de la Schiaz 30  "/>
    <s v="1660"/>
    <s v="La Lécherette"/>
    <x v="1"/>
    <x v="2"/>
    <x v="2"/>
  </r>
  <r>
    <s v="10A3011"/>
    <s v="Bleu de la Gruyère"/>
    <s v="Produits laitiers"/>
    <n v="11620"/>
    <s v="Laiterie de Pont-la-Ville"/>
    <s v="Laiterie de Pont-la-Ville"/>
    <s v="Rte de Treyvaux 21  "/>
    <s v="1649"/>
    <s v="Pont-la-Ville"/>
    <x v="0"/>
    <x v="3"/>
    <x v="2"/>
  </r>
  <r>
    <s v="10A4004"/>
    <s v="Tête de Moine AOP"/>
    <s v="Produits laitiers"/>
    <n v="318"/>
    <s v="Fromagerie de la Suze S.A."/>
    <s v="Fromagerie de la Suze S.A."/>
    <s v="Longues Faux 9  "/>
    <s v="2606"/>
    <s v="Corgémont"/>
    <x v="2"/>
    <x v="3"/>
    <x v="2"/>
  </r>
  <r>
    <s v="10A4011"/>
    <s v="Tête de Moine AOP"/>
    <s v="Produits laitiers"/>
    <n v="314"/>
    <s v="Fromages Spielhofer SA"/>
    <s v="Fromages Spielhofer SA"/>
    <s v="Rue de l'Envers 16  "/>
    <s v="2610"/>
    <s v="St-Imier"/>
    <x v="2"/>
    <x v="0"/>
    <x v="0"/>
  </r>
  <r>
    <s v="10A4101"/>
    <s v="Vacherin Fribourgeois AOP"/>
    <s v="Produits laitiers"/>
    <n v="11770"/>
    <s v="Raison individuelle"/>
    <s v="Raison individuelle"/>
    <s v="Route de bulle 6  "/>
    <s v="1687"/>
    <s v="Vuisternens-devant-Romont"/>
    <x v="0"/>
    <x v="0"/>
    <x v="0"/>
  </r>
  <r>
    <s v="10A4104"/>
    <s v="Vacherin Fribourgeois AOP Moléson Rustic"/>
    <s v="Produits laitiers"/>
    <n v="11808"/>
    <s v="Fromagerie Moléson SA"/>
    <s v="Fromagerie Moléson SA"/>
    <s v="Route de Villarsel 30  "/>
    <s v="1694"/>
    <s v="Orsonnens"/>
    <x v="0"/>
    <x v="0"/>
    <x v="0"/>
  </r>
  <r>
    <s v="10A4109"/>
    <s v="Vacherin fribourgeois AOP d'alpage"/>
    <s v="Produits laitiers"/>
    <n v="11529"/>
    <s v="Coopérative fribourgeoise des producteurs de fromage d'alpage"/>
    <s v="Coopérative fribourgeoise des producteurs de fromage d'alpage"/>
    <s v="La Tzintre 53  "/>
    <s v="1637"/>
    <s v="Val-de-Charmey"/>
    <x v="0"/>
    <x v="0"/>
    <x v="0"/>
  </r>
  <r>
    <s v="10A4113"/>
    <s v="Vacherin Fribourgeois AOP"/>
    <s v="Produits laitiers"/>
    <n v="11242"/>
    <s v="Fromagerie Maisonneuve"/>
    <s v="Fromagerie Maisonneuve"/>
    <s v="Vers la chapelle 2  "/>
    <s v="1643"/>
    <s v="Gumefens"/>
    <x v="0"/>
    <x v="1"/>
    <x v="1"/>
  </r>
  <r>
    <s v="10A4114"/>
    <s v="Vacherin fribourgeois AOP"/>
    <s v="Produits laitiers"/>
    <n v="11740"/>
    <s v="Käserei Schweni"/>
    <s v="Käserei Schweni"/>
    <s v="Schweni 48  "/>
    <s v="1714"/>
    <s v="Heitenried"/>
    <x v="0"/>
    <x v="2"/>
    <x v="2"/>
  </r>
  <r>
    <s v="10A4118"/>
    <s v="Vacherin fribourgeois AOP"/>
    <s v="Produits laitiers"/>
    <n v="1003"/>
    <s v="Laiterie Bérard"/>
    <s v="Laiterie Bérard"/>
    <s v="Route d'Oron 140  "/>
    <s v="1676"/>
    <s v="Chavannes-les-Forts"/>
    <x v="0"/>
    <x v="0"/>
    <x v="0"/>
  </r>
  <r>
    <s v="10A4122"/>
    <s v="Vacherin Fribourgeois AOP"/>
    <s v="Produits laitiers"/>
    <n v="9389"/>
    <s v="Fromagerie d'Echarlens"/>
    <s v="Fromagerie d'Echarlens"/>
    <s v="Route de Montilier 5  "/>
    <s v="1646"/>
    <s v="Echarlens"/>
    <x v="0"/>
    <x v="3"/>
    <x v="2"/>
  </r>
  <r>
    <s v="10A4123"/>
    <s v="Vacherin Fribourgeois AOP Bio"/>
    <s v="Produits laitiers"/>
    <n v="9389"/>
    <s v="Fromagerie d'Echarlens"/>
    <s v="Fromagerie d'Echarlens"/>
    <s v="Route de Montilier 5  "/>
    <s v="1646"/>
    <s v="Echarlens"/>
    <x v="0"/>
    <x v="0"/>
    <x v="0"/>
  </r>
  <r>
    <s v="10A4206"/>
    <s v="Raclette du Valais AOP Jeur-Loz Valdor"/>
    <s v="Produits laitiers"/>
    <n v="11348"/>
    <s v="Alpgold"/>
    <s v="Alpgold"/>
    <s v="Technopôle 4  "/>
    <s v="3960"/>
    <s v="Sierre"/>
    <x v="6"/>
    <x v="1"/>
    <x v="1"/>
  </r>
  <r>
    <s v="10A4209"/>
    <s v="Raclette du Valais AOP, Bagnes 25 Valdor"/>
    <s v="Produits laitiers"/>
    <n v="11348"/>
    <s v="Alpgold"/>
    <s v="Alpgold"/>
    <s v="Technopôle 4  "/>
    <s v="3960"/>
    <s v="Sierre"/>
    <x v="6"/>
    <x v="0"/>
    <x v="0"/>
  </r>
  <r>
    <s v="10A4210"/>
    <s v="Raclette du Valais AOP, Bagnes 30 Valdor"/>
    <s v="Produits laitiers"/>
    <n v="11348"/>
    <s v="Alpgold"/>
    <s v="Alpgold"/>
    <s v="Technopôle 4  "/>
    <s v="3960"/>
    <s v="Sierre"/>
    <x v="6"/>
    <x v="2"/>
    <x v="2"/>
  </r>
  <r>
    <s v="10A4211"/>
    <s v="Raclette du Valais AOP, Bagnes 4 Valdor"/>
    <s v="Produits laitiers"/>
    <n v="11348"/>
    <s v="Alpgold"/>
    <s v="Alpgold"/>
    <s v="Technopôle 4  "/>
    <s v="3960"/>
    <s v="Sierre"/>
    <x v="6"/>
    <x v="1"/>
    <x v="1"/>
  </r>
  <r>
    <s v="10A4212"/>
    <s v="Raclette du Valais AOP, Bagnes 98, Valdor"/>
    <s v="Produits laitiers"/>
    <n v="11348"/>
    <s v="Alpgold"/>
    <s v="Alpgold"/>
    <s v="Technopôle 4  "/>
    <s v="3960"/>
    <s v="Sierre"/>
    <x v="6"/>
    <x v="0"/>
    <x v="0"/>
  </r>
  <r>
    <s v="10A4214"/>
    <s v="Raclette du Valais AOP, Bio Wallis 65 Valdor"/>
    <s v="Produits laitiers"/>
    <n v="11348"/>
    <s v="Alpgold"/>
    <s v="Alpgold"/>
    <s v="Technopôle 4  "/>
    <s v="3960"/>
    <s v="Sierre"/>
    <x v="6"/>
    <x v="1"/>
    <x v="1"/>
  </r>
  <r>
    <s v="10A4215"/>
    <s v="Raclette du Valais AOP, Gomser 55 Valdor"/>
    <s v="Produits laitiers"/>
    <n v="11348"/>
    <s v="Alpgold"/>
    <s v="Alpgold"/>
    <s v="Technopôle 4  "/>
    <s v="3960"/>
    <s v="Sierre"/>
    <x v="6"/>
    <x v="2"/>
    <x v="2"/>
  </r>
  <r>
    <s v="10A4218"/>
    <s v="Raclette du Valais AOP, Orsières Valdor"/>
    <s v="Produits laitiers"/>
    <n v="11348"/>
    <s v="Alpgold"/>
    <s v="Alpgold"/>
    <s v="Technopôle 4  "/>
    <s v="3960"/>
    <s v="Sierre"/>
    <x v="6"/>
    <x v="0"/>
    <x v="0"/>
  </r>
  <r>
    <s v="10A4222"/>
    <s v="Raclette du Valais AOP Gomser 1"/>
    <s v="Produits laitiers"/>
    <n v="11655"/>
    <s v="Walker Bergkäserei AG"/>
    <s v="Walker Bergkäserei AG"/>
    <s v="Furkastrasse 164  "/>
    <s v="3982"/>
    <s v="Bitsch"/>
    <x v="6"/>
    <x v="0"/>
    <x v="0"/>
  </r>
  <r>
    <s v="10A4305"/>
    <s v="Hochmoor Chäs vollwürzig, delikat"/>
    <s v="Produits laitiers"/>
    <n v="7844"/>
    <s v="Bergkäserei Liechti Ricken SG"/>
    <s v="Bergkäserei Liechti Ricken SG"/>
    <s v="Waldstrasse 3  "/>
    <s v="8726"/>
    <s v="Ricken SG"/>
    <x v="4"/>
    <x v="2"/>
    <x v="2"/>
  </r>
  <r>
    <s v="10A4501"/>
    <s v="Tomme Vaudrusienne"/>
    <s v="Produits laitiers"/>
    <n v="11777"/>
    <s v="Fromagerie Linford "/>
    <s v="Fromagerie Linford "/>
    <s v="Passage des Cèpes 1A  "/>
    <s v="2053"/>
    <s v="Val-de-Ruz"/>
    <x v="7"/>
    <x v="0"/>
    <x v="0"/>
  </r>
  <r>
    <s v="10A4504"/>
    <s v="Raichigä"/>
    <s v="Produits laitiers"/>
    <n v="569"/>
    <s v="Bergkäserei Aschwanden AG"/>
    <s v="Bergkäserei Aschwanden AG"/>
    <s v="Zingelstrasse 3  "/>
    <s v="6377"/>
    <s v="Seelisberg"/>
    <x v="8"/>
    <x v="2"/>
    <x v="2"/>
  </r>
  <r>
    <s v="10A4604"/>
    <s v="Le Tsalè aux herbes du Grand-St-Bernard, meule"/>
    <s v="Produits laitiers"/>
    <n v="975"/>
    <s v="Milco SA"/>
    <s v="Milco SA"/>
    <s v="Route de Bulle 41  "/>
    <s v="1696"/>
    <s v="Vuisternens-en-Ogoz"/>
    <x v="0"/>
    <x v="0"/>
    <x v="0"/>
  </r>
  <r>
    <s v="10A4612"/>
    <s v="Tsalè fumé, meule"/>
    <s v="Produits laitiers"/>
    <n v="975"/>
    <s v="Milco SA"/>
    <s v="Milco SA"/>
    <s v="Route de Bulle 41  "/>
    <s v="1696"/>
    <s v="Vuisternens-en-Ogoz"/>
    <x v="0"/>
    <x v="1"/>
    <x v="1"/>
  </r>
  <r>
    <s v="10A4614"/>
    <s v="Aletsch Raclette"/>
    <s v="Produits laitiers"/>
    <n v="11655"/>
    <s v="Walker Bergkäserei AG"/>
    <s v="Walker Bergkäserei AG"/>
    <s v="Furkastrasse 164  "/>
    <s v="3982"/>
    <s v="Bitsch"/>
    <x v="6"/>
    <x v="1"/>
    <x v="1"/>
  </r>
  <r>
    <s v="10A4615"/>
    <s v="Major Benoît"/>
    <s v="Produits laitiers"/>
    <n v="336"/>
    <s v="Fromagerie Les Martel"/>
    <s v="Fromagerie Les Martel"/>
    <s v="Major Benoît 25  "/>
    <s v="2316"/>
    <s v="Les Ponts-de-Martel"/>
    <x v="7"/>
    <x v="1"/>
    <x v="1"/>
  </r>
  <r>
    <s v="10A4621"/>
    <s v="Raclette de brebis Moléson"/>
    <s v="Produits laitiers"/>
    <n v="11808"/>
    <s v="Fromagerie Moléson SA"/>
    <s v="Fromagerie Moléson SA"/>
    <s v="Route de Villarsel 30  "/>
    <s v="1694"/>
    <s v="Orsonnens"/>
    <x v="0"/>
    <x v="0"/>
    <x v="0"/>
  </r>
  <r>
    <s v="10A4622"/>
    <s v="Raclette de chèvre Moléson"/>
    <s v="Produits laitiers"/>
    <n v="11808"/>
    <s v="Fromagerie Moléson SA"/>
    <s v="Fromagerie Moléson SA"/>
    <s v="Route de Villarsel 30  "/>
    <s v="1694"/>
    <s v="Orsonnens"/>
    <x v="0"/>
    <x v="0"/>
    <x v="0"/>
  </r>
  <r>
    <s v="10A4624"/>
    <s v="Raclette de brebis"/>
    <s v="Produits laitiers"/>
    <n v="500"/>
    <s v="Fromagerie des Reussilles sa"/>
    <s v="Fromagerie des Reussilles sa"/>
    <s v="Le Saucy 24  "/>
    <s v="2722"/>
    <s v="Les Reussilles"/>
    <x v="2"/>
    <x v="1"/>
    <x v="1"/>
  </r>
  <r>
    <s v="10A4625"/>
    <s v="Raclette de la Gruyère"/>
    <s v="Produits laitiers"/>
    <n v="1157"/>
    <s v="Laiterie-Fromagerie du Pâquier"/>
    <s v="Laiterie-Fromagerie du Pâquier"/>
    <s v="Place du centre 10  "/>
    <s v="1661"/>
    <s v="Le Pâquier-Montbarry"/>
    <x v="0"/>
    <x v="1"/>
    <x v="1"/>
  </r>
  <r>
    <s v="10A4627"/>
    <s v="Geisse Raclette"/>
    <s v="Produits laitiers"/>
    <n v="846"/>
    <s v="Schupplis Geisse-Chaesi"/>
    <s v="Schupplis Geisse-Chaesi"/>
    <s v="Höhenstrasse 102A  "/>
    <s v="8340"/>
    <s v="Hinwil"/>
    <x v="3"/>
    <x v="2"/>
    <x v="2"/>
  </r>
  <r>
    <s v="10A4703"/>
    <s v="Glarner Alpkäse AOP"/>
    <s v="Produits laitiers"/>
    <n v="11352"/>
    <s v="Glarona Käsegenossenschaft"/>
    <s v="Glarona Käsegenossenschaft"/>
    <s v="Ygrubenstrasse 9  "/>
    <s v="8750"/>
    <s v="Glarus"/>
    <x v="9"/>
    <x v="2"/>
    <x v="2"/>
  </r>
  <r>
    <s v="10A4908"/>
    <s v="Biocella"/>
    <s v="Produits laitiers"/>
    <n v="11782"/>
    <s v="Brülisauer Käse AG"/>
    <s v="Brülisauer Käse AG"/>
    <s v="Unterdorf  6  "/>
    <s v="5444"/>
    <s v="Künten"/>
    <x v="10"/>
    <x v="1"/>
    <x v="1"/>
  </r>
  <r>
    <s v="10A4909"/>
    <s v="Bio Urchrüter"/>
    <s v="Produits laitiers"/>
    <n v="11782"/>
    <s v="Brülisauer Käse AG"/>
    <s v="Brülisauer Käse AG"/>
    <s v="Unterdorf  6  "/>
    <s v="5444"/>
    <s v="Künten"/>
    <x v="10"/>
    <x v="2"/>
    <x v="2"/>
  </r>
  <r>
    <s v="10A4912"/>
    <s v="Le Brigand du Jorat"/>
    <s v="Produits laitiers"/>
    <n v="623"/>
    <s v="Fromagerie de Saint-Cierges SA"/>
    <s v="Fromagerie de Saint-Cierges SA"/>
    <s v="Route de Lausanne 16  "/>
    <s v="1410"/>
    <s v="Montanaire"/>
    <x v="1"/>
    <x v="1"/>
    <x v="1"/>
  </r>
  <r>
    <s v="10A4914"/>
    <s v="Moron-BIO"/>
    <s v="Produits laitiers"/>
    <n v="11836"/>
    <s v="Fromagerie Amstutz SA"/>
    <s v="Fromagerie Amstutz SA"/>
    <s v="Fromagerie 46  "/>
    <s v="2717"/>
    <s v="Fornet-Dessous"/>
    <x v="2"/>
    <x v="1"/>
    <x v="1"/>
  </r>
  <r>
    <s v="10A4915"/>
    <s v="Fornet"/>
    <s v="Produits laitiers"/>
    <n v="11836"/>
    <s v="Fromagerie Amstutz SA"/>
    <s v="Fromagerie Amstutz SA"/>
    <s v="Fromagerie 46  "/>
    <s v="2717"/>
    <s v="Fornet-Dessous"/>
    <x v="2"/>
    <x v="1"/>
    <x v="1"/>
  </r>
  <r>
    <s v="10A4916"/>
    <s v="Tomme Saint-Bernard Valdor"/>
    <s v="Produits laitiers"/>
    <n v="11348"/>
    <s v="Alpgold"/>
    <s v="Alpgold"/>
    <s v="Technopôle 4  "/>
    <s v="3960"/>
    <s v="Sierre"/>
    <x v="6"/>
    <x v="0"/>
    <x v="0"/>
  </r>
  <r>
    <s v="10A4923"/>
    <s v="L'Audacieux"/>
    <s v="Produits laitiers"/>
    <n v="11730"/>
    <s v="Laiterie de Grolley"/>
    <s v="Laiterie de Grolley"/>
    <s v="Place de l'Eglise 3  "/>
    <s v="1772"/>
    <s v="Grolley"/>
    <x v="0"/>
    <x v="1"/>
    <x v="1"/>
  </r>
  <r>
    <s v="10A4924"/>
    <s v="Taignon "/>
    <s v="Produits laitiers"/>
    <n v="11566"/>
    <s v="Fromagerie des Franches-Montagnes SA"/>
    <s v="Fromagerie des Franches-Montagnes SA"/>
    <s v="Rue de l'Avenir 2  "/>
    <s v="2340"/>
    <s v="Le Noirmont"/>
    <x v="5"/>
    <x v="0"/>
    <x v="0"/>
  </r>
  <r>
    <s v="10A4930"/>
    <s v="Le Ramoneur"/>
    <s v="Produits laitiers"/>
    <n v="11535"/>
    <s v="Fromagerie du Coteau Chuard Sàrl"/>
    <s v="Fromagerie du Coteau Chuard Sàrl"/>
    <s v="Route des Planches 4  "/>
    <s v="1338"/>
    <s v="Ballaigues"/>
    <x v="1"/>
    <x v="0"/>
    <x v="0"/>
  </r>
  <r>
    <s v="10A4937"/>
    <s v="Le Forest"/>
    <s v="Produits laitiers"/>
    <n v="1175"/>
    <s v="Fromagerie des Sagnettes SARL"/>
    <s v="Fromagerie des Sagnettes SARL"/>
    <s v="Route de la Brevine 2  "/>
    <s v="2406"/>
    <s v="La Brévine"/>
    <x v="7"/>
    <x v="0"/>
    <x v="0"/>
  </r>
  <r>
    <s v="10A4939"/>
    <s v="Bio Renan Demeter"/>
    <s v="Produits laitiers"/>
    <n v="314"/>
    <s v="Fromages Spielhofer SA"/>
    <s v="Fromages Spielhofer SA"/>
    <s v="Rue de l'Envers 16  "/>
    <s v="2610"/>
    <s v="St-Imier"/>
    <x v="2"/>
    <x v="1"/>
    <x v="1"/>
  </r>
  <r>
    <s v="10A4941"/>
    <s v="L'Horloger"/>
    <s v="Produits laitiers"/>
    <n v="314"/>
    <s v="Fromages Spielhofer SA"/>
    <s v="Fromages Spielhofer SA"/>
    <s v="Rue de l'Envers 16  "/>
    <s v="2610"/>
    <s v="St-Imier"/>
    <x v="2"/>
    <x v="0"/>
    <x v="0"/>
  </r>
  <r>
    <s v="10A4947"/>
    <s v="Le Bufflon"/>
    <s v="Produits laitiers"/>
    <n v="11689"/>
    <s v="Fromagerie Petit Michel SA"/>
    <s v="Fromagerie Petit Michel SA"/>
    <s v="Route de Lucens 8  "/>
    <s v="1536"/>
    <s v="Valbroye"/>
    <x v="1"/>
    <x v="0"/>
    <x v="0"/>
  </r>
  <r>
    <s v="10A4948"/>
    <s v="Tomme au cumin d'Ajoie"/>
    <s v="Produits laitiers"/>
    <n v="500"/>
    <s v="Fromagerie des Reussilles sa"/>
    <s v="Fromagerie des Reussilles sa"/>
    <s v="Le Saucy 24  "/>
    <s v="2722"/>
    <s v="Les Reussilles"/>
    <x v="2"/>
    <x v="1"/>
    <x v="1"/>
  </r>
  <r>
    <s v="10A4956"/>
    <s v="Noirmont"/>
    <s v="Produits laitiers"/>
    <n v="11566"/>
    <s v="Fromagerie des Franches-Montagnes SA"/>
    <s v="Fromagerie des Franches-Montagnes SA"/>
    <s v="Rue de l'Avenir 2  "/>
    <s v="2340"/>
    <s v="Le Noirmont"/>
    <x v="5"/>
    <x v="0"/>
    <x v="0"/>
  </r>
  <r>
    <s v="10A4965"/>
    <s v="Kräuter Bergkäse "/>
    <s v="Produits laitiers"/>
    <n v="191"/>
    <s v="Lenk Milch AG"/>
    <s v="Lenk Milch AG"/>
    <s v="Rawilstrasse 1  "/>
    <s v="3775"/>
    <s v="Lenk"/>
    <x v="2"/>
    <x v="1"/>
    <x v="1"/>
  </r>
  <r>
    <s v="10A4973"/>
    <s v="Bergkäse Schwarzsee"/>
    <s v="Produits laitiers"/>
    <m/>
    <s v="Fromagerie"/>
    <s v="Fromagerie"/>
    <s v="Wengliswil 30  "/>
    <s v="1715"/>
    <s v="Alterswil"/>
    <x v="0"/>
    <x v="0"/>
    <x v="0"/>
  </r>
  <r>
    <s v="10A4975"/>
    <s v="Büezer-Chäs /  Le from du bûcheur"/>
    <s v="Produits laitiers"/>
    <n v="1140"/>
    <s v="Bio-Genuss Käserei Hofstetter GmbH"/>
    <s v="Bio-Genuss Käserei Hofstetter GmbH"/>
    <s v="Rüediswilerstr. 99  "/>
    <s v="6017"/>
    <s v="Ruswil"/>
    <x v="11"/>
    <x v="0"/>
    <x v="0"/>
  </r>
  <r>
    <s v="10A4976"/>
    <s v="&quot; Piris&quot; Schwingerkäse"/>
    <s v="Produits laitiers"/>
    <n v="1140"/>
    <s v="Bio-Genuss Käserei Hofstetter GmbH"/>
    <s v="Bio-Genuss Käserei Hofstetter GmbH"/>
    <s v="Rüediswilerstr. 99  "/>
    <s v="6017"/>
    <s v="Ruswil"/>
    <x v="11"/>
    <x v="1"/>
    <x v="1"/>
  </r>
  <r>
    <s v="10A4977"/>
    <s v="Schangnauer Bergkönigin"/>
    <s v="Produits laitiers"/>
    <n v="7408"/>
    <s v="Genossenschaft Hohgant-Käserei"/>
    <s v="Genossenschaft Hohgant-Käserei"/>
    <s v="Panoramastrasse 14b  "/>
    <s v="9533"/>
    <s v="Kirchberg (SG)"/>
    <x v="4"/>
    <x v="0"/>
    <x v="0"/>
  </r>
  <r>
    <s v="10A5002"/>
    <s v="Gruyère AOP des patrons"/>
    <s v="Produits laitiers"/>
    <n v="11648"/>
    <s v="Fromagerie de Villars-Burquin Blanc Meyrat SA"/>
    <s v="Fromagerie de Villars-Burquin Blanc Meyrat SA"/>
    <s v="Rte de Romairon  "/>
    <s v="1423"/>
    <s v="Villars-Burquin"/>
    <x v="1"/>
    <x v="0"/>
    <x v="0"/>
  </r>
  <r>
    <s v="10A5004"/>
    <s v="Gruyere AOP BIO"/>
    <s v="Produits laitiers"/>
    <n v="11777"/>
    <s v="Fromagerie Linford "/>
    <s v="Fromagerie Linford "/>
    <s v="Passage des Cèpes 1A  "/>
    <s v="2053"/>
    <s v="Val-de-Ruz"/>
    <x v="7"/>
    <x v="0"/>
    <x v="0"/>
  </r>
  <r>
    <s v="10A5007"/>
    <s v="Gruyère AOP"/>
    <s v="Produits laitiers"/>
    <n v="11781"/>
    <s v="fromagerie Guillet Rossens"/>
    <s v="fromagerie Guillet Rossens"/>
    <s v="Route du Barrage 100  "/>
    <s v="1728"/>
    <s v="Rossens"/>
    <x v="0"/>
    <x v="2"/>
    <x v="2"/>
  </r>
  <r>
    <s v="10A5009"/>
    <s v="Gruyère AOP 18 mois"/>
    <s v="Produits laitiers"/>
    <n v="6518"/>
    <s v="Fromagerie-école de Grangeneuve"/>
    <s v="Fromagerie-école de Grangeneuve"/>
    <s v="Grangeneuve  "/>
    <s v="1725"/>
    <s v="Posieux"/>
    <x v="0"/>
    <x v="2"/>
    <x v="2"/>
  </r>
  <r>
    <s v="10A5010"/>
    <s v="Gruyère AOP Moléson Vieux-Suisse"/>
    <s v="Produits laitiers"/>
    <n v="11808"/>
    <s v="Fromagerie Moléson SA"/>
    <s v="Fromagerie Moléson SA"/>
    <s v="Route de Villarsel 30  "/>
    <s v="1694"/>
    <s v="Orsonnens"/>
    <x v="0"/>
    <x v="0"/>
    <x v="0"/>
  </r>
  <r>
    <s v="10A5014"/>
    <s v="Gruyère d'alpage AOP"/>
    <s v="Produits laitiers"/>
    <n v="11529"/>
    <s v="Coopérative fribourgeoise des producteurs de fromage d'alpage"/>
    <s v="Coopérative fribourgeoise des producteurs de fromage d'alpage"/>
    <s v="La Tzintre 53  "/>
    <s v="1637"/>
    <s v="Val-de-Charmey"/>
    <x v="0"/>
    <x v="0"/>
    <x v="0"/>
  </r>
  <r>
    <s v="10A5017"/>
    <s v="Gruyère d'alpage AOP"/>
    <s v="Produits laitiers"/>
    <n v="11529"/>
    <s v="Coopérative fribourgeoise des producteurs de fromage d'alpage"/>
    <s v="Coopérative fribourgeoise des producteurs de fromage d'alpage"/>
    <s v="La Tzintre 53  "/>
    <s v="1637"/>
    <s v="Val-de-Charmey"/>
    <x v="0"/>
    <x v="2"/>
    <x v="2"/>
  </r>
  <r>
    <s v="10A5019"/>
    <s v="Gruyère d'alpage AOP"/>
    <s v="Produits laitiers"/>
    <n v="11887"/>
    <s v="Association BEPI / Jean-François PITTET"/>
    <s v="Association BEPI / Jean-François PITTET"/>
    <s v="Chemin chez la tante 4  "/>
    <s v="1347"/>
    <s v="Le Chenit"/>
    <x v="1"/>
    <x v="3"/>
    <x v="2"/>
  </r>
  <r>
    <s v="10A5023"/>
    <s v="Le Gruyère AOP"/>
    <s v="Produits laitiers"/>
    <n v="336"/>
    <s v="Fromagerie Les Martel"/>
    <s v="Fromagerie Les Martel"/>
    <s v="Major Benoît 25  "/>
    <s v="2316"/>
    <s v="Les Ponts-de-Martel"/>
    <x v="7"/>
    <x v="1"/>
    <x v="1"/>
  </r>
  <r>
    <s v="10A5026"/>
    <s v="Gruyère bio bourgeon extra"/>
    <s v="Produits laitiers"/>
    <n v="500"/>
    <s v="Fromagerie des Reussilles sa"/>
    <s v="Fromagerie des Reussilles sa"/>
    <s v="Le Saucy 24  "/>
    <s v="2722"/>
    <s v="Les Reussilles"/>
    <x v="2"/>
    <x v="0"/>
    <x v="0"/>
  </r>
  <r>
    <s v="10A5032"/>
    <s v="Gruyère AOP"/>
    <s v="Produits laitiers"/>
    <n v="11825"/>
    <s v="Fromagerie Le Crêt"/>
    <s v="Fromagerie Le Crêt"/>
    <s v="Rue de l'Eglise 56  "/>
    <s v="1611"/>
    <s v="La Verrerie"/>
    <x v="0"/>
    <x v="0"/>
    <x v="0"/>
  </r>
  <r>
    <s v="10A5037"/>
    <s v="Le Gruyère AOP"/>
    <s v="Produits laitiers"/>
    <n v="9389"/>
    <s v="Fromagerie d'Echarlens"/>
    <s v="Fromagerie d'Echarlens"/>
    <s v="Route de Montilier 5  "/>
    <s v="1646"/>
    <s v="Echarlens"/>
    <x v="0"/>
    <x v="1"/>
    <x v="1"/>
  </r>
  <r>
    <s v="10A5038"/>
    <s v="Le Gruyère AOP Bio"/>
    <s v="Produits laitiers"/>
    <n v="9389"/>
    <s v="Fromagerie d'Echarlens"/>
    <s v="Fromagerie d'Echarlens"/>
    <s v="Route de Montilier 5  "/>
    <s v="1646"/>
    <s v="Echarlens"/>
    <x v="0"/>
    <x v="0"/>
    <x v="0"/>
  </r>
  <r>
    <s v="10A5039"/>
    <s v="Gruyère AOP"/>
    <s v="Produits laitiers"/>
    <n v="11620"/>
    <s v="Laiterie de Pont-la-Ville"/>
    <s v="Laiterie de Pont-la-Ville"/>
    <s v="Rte de Treyvaux 21  "/>
    <s v="1649"/>
    <s v="Pont-la-Ville"/>
    <x v="0"/>
    <x v="2"/>
    <x v="2"/>
  </r>
  <r>
    <s v="10A5044"/>
    <s v="Gruyère AOP sélection"/>
    <s v="Produits laitiers"/>
    <n v="11528"/>
    <s v="Fromagerie de Mézières "/>
    <s v="Fromagerie de Mézières "/>
    <s v="Rte de Villariaz 1  "/>
    <s v="1684"/>
    <s v="Mézières (FR)"/>
    <x v="0"/>
    <x v="0"/>
    <x v="0"/>
  </r>
  <r>
    <s v="10A5045"/>
    <s v="Le Gruyère AOP "/>
    <s v="Produits laitiers"/>
    <n v="11280"/>
    <s v="Nicolas Hauser SA, Fromagerie de La Praz"/>
    <s v="Nicolas Hauser SA, Fromagerie de La Praz"/>
    <s v="Grand Rue 2  "/>
    <s v="1148"/>
    <s v="La Praz"/>
    <x v="1"/>
    <x v="1"/>
    <x v="1"/>
  </r>
  <r>
    <s v="10A5102"/>
    <s v="Sbrinz AOP"/>
    <s v="Produits laitiers"/>
    <n v="1153"/>
    <s v="Käserei Sage"/>
    <s v="Käserei Sage"/>
    <s v="Sage 1  "/>
    <s v="6026"/>
    <s v="Rain"/>
    <x v="11"/>
    <x v="0"/>
    <x v="0"/>
  </r>
  <r>
    <s v="10A5301"/>
    <s v="L'Etivaz AOP - Grand-Ayerne"/>
    <s v="Produits laitiers"/>
    <n v="1189"/>
    <s v="Coopérative des Producteurs de Fromages d'Alpages &quot;L'Etivaz&quot;"/>
    <s v="Coopérative des Producteurs de Fromages d'Alpages &quot;L'Etivaz&quot;"/>
    <s v="Route des Mosses 78  "/>
    <s v="1660"/>
    <s v="L'Etivaz"/>
    <x v="1"/>
    <x v="2"/>
    <x v="2"/>
  </r>
  <r>
    <s v="10A5302"/>
    <s v="L'Etivaz AOP - Sur Le Grin"/>
    <s v="Produits laitiers"/>
    <n v="1189"/>
    <s v="Coopérative des Producteurs de Fromages d'Alpages &quot;L'Etivaz&quot;"/>
    <s v="Coopérative des Producteurs de Fromages d'Alpages &quot;L'Etivaz&quot;"/>
    <s v="Route des Mosses 78  "/>
    <s v="1660"/>
    <s v="L'Etivaz"/>
    <x v="1"/>
    <x v="3"/>
    <x v="2"/>
  </r>
  <r>
    <s v="10A5308"/>
    <s v="L'Etivaz AOP  Paray-Charbon"/>
    <s v="Produits laitiers"/>
    <n v="1189"/>
    <s v="Coopérative des Producteurs de Fromages d'Alpages &quot;L'Etivaz&quot;"/>
    <s v="Coopérative des Producteurs de Fromages d'Alpages &quot;L'Etivaz&quot;"/>
    <s v="Route des Mosses 78  "/>
    <s v="1660"/>
    <s v="L'Etivaz"/>
    <x v="1"/>
    <x v="1"/>
    <x v="1"/>
  </r>
  <r>
    <s v="10A5801"/>
    <s v="Aletsch Hobelkäse"/>
    <s v="Produits laitiers"/>
    <n v="11655"/>
    <s v="Walker Bergkäserei AG"/>
    <s v="Walker Bergkäserei AG"/>
    <s v="Furkastrasse 164  "/>
    <s v="3982"/>
    <s v="Bitsch"/>
    <x v="6"/>
    <x v="0"/>
    <x v="0"/>
  </r>
  <r>
    <s v="10A5909"/>
    <s v="Aletsch Carnotzet"/>
    <s v="Produits laitiers"/>
    <n v="11655"/>
    <s v="Walker Bergkäserei AG"/>
    <s v="Walker Bergkäserei AG"/>
    <s v="Furkastrasse 164  "/>
    <s v="3982"/>
    <s v="Bitsch"/>
    <x v="6"/>
    <x v="1"/>
    <x v="1"/>
  </r>
  <r>
    <s v="10A5911"/>
    <s v="Walliser Bergführer 1865"/>
    <s v="Produits laitiers"/>
    <n v="11655"/>
    <s v="Walker Bergkäserei AG"/>
    <s v="Walker Bergkäserei AG"/>
    <s v="Furkastrasse 164  "/>
    <s v="3982"/>
    <s v="Bitsch"/>
    <x v="6"/>
    <x v="0"/>
    <x v="0"/>
  </r>
  <r>
    <s v="10A5913"/>
    <s v="Aletsch Lärchen-Gold"/>
    <s v="Produits laitiers"/>
    <n v="11655"/>
    <s v="Walker Bergkäserei AG"/>
    <s v="Walker Bergkäserei AG"/>
    <s v="Furkastrasse 164  "/>
    <s v="3982"/>
    <s v="Bitsch"/>
    <x v="6"/>
    <x v="0"/>
    <x v="0"/>
  </r>
  <r>
    <s v="10A5914"/>
    <s v="Fromage Montagne du Jura"/>
    <s v="Produits laitiers"/>
    <n v="314"/>
    <s v="Fromages Spielhofer SA"/>
    <s v="Fromages Spielhofer SA"/>
    <s v="Rue de l'Envers 16  "/>
    <s v="2610"/>
    <s v="St-Imier"/>
    <x v="2"/>
    <x v="1"/>
    <x v="1"/>
  </r>
  <r>
    <s v="10A5926"/>
    <s v="Le Corgémont aux herbes"/>
    <s v="Produits laitiers"/>
    <n v="315"/>
    <s v="Fromagerie de Corgémont"/>
    <s v="Fromagerie de Corgémont"/>
    <s v="Longues Faux 9  "/>
    <s v="2606"/>
    <s v="Corgémont"/>
    <x v="2"/>
    <x v="0"/>
    <x v="0"/>
  </r>
  <r>
    <s v="10A5929"/>
    <s v="Schorsch &quot;chräftig&quot;"/>
    <s v="Produits laitiers"/>
    <n v="1140"/>
    <s v="Bio-Genuss Käserei Hofstetter GmbH"/>
    <s v="Bio-Genuss Käserei Hofstetter GmbH"/>
    <s v="Rüediswilerstr. 99  "/>
    <s v="6017"/>
    <s v="Ruswil"/>
    <x v="11"/>
    <x v="1"/>
    <x v="1"/>
  </r>
  <r>
    <s v="10A5930"/>
    <s v="Kemmeriboden Bergkäse"/>
    <s v="Produits laitiers"/>
    <n v="7408"/>
    <s v="Genossenschaft Hohgant-Käserei"/>
    <s v="Genossenschaft Hohgant-Käserei"/>
    <s v="Panoramastrasse 14b  "/>
    <s v="9533"/>
    <s v="Kirchberg (SG)"/>
    <x v="4"/>
    <x v="0"/>
    <x v="0"/>
  </r>
  <r>
    <s v="10A6002"/>
    <s v="Pickmi"/>
    <s v="Produits laitiers"/>
    <n v="11819"/>
    <s v="Emscha GmbH"/>
    <s v="Emscha GmbH"/>
    <s v="Glaubenbergstrasse 32  "/>
    <s v="6162"/>
    <s v="Entlebuch"/>
    <x v="11"/>
    <x v="0"/>
    <x v="0"/>
  </r>
  <r>
    <s v="10A6101"/>
    <s v="Bio Schaf-Brie"/>
    <s v="Produits laitiers"/>
    <n v="1140"/>
    <s v="Bio-Genuss Käserei Hofstetter GmbH"/>
    <s v="Bio-Genuss Käserei Hofstetter GmbH"/>
    <s v="Rüediswilerstr. 99  "/>
    <s v="6017"/>
    <s v="Ruswil"/>
    <x v="11"/>
    <x v="0"/>
    <x v="0"/>
  </r>
  <r>
    <s v="10A6201"/>
    <s v="Fondant du Berger Moléson"/>
    <s v="Produits laitiers"/>
    <n v="11808"/>
    <s v="Fromagerie Moléson SA"/>
    <s v="Fromagerie Moléson SA"/>
    <s v="Route de Villarsel 30  "/>
    <s v="1694"/>
    <s v="Orsonnens"/>
    <x v="0"/>
    <x v="2"/>
    <x v="2"/>
  </r>
  <r>
    <s v="10A6305"/>
    <s v="Crèmääh"/>
    <s v="Produits laitiers"/>
    <n v="11819"/>
    <s v="Emscha GmbH"/>
    <s v="Emscha GmbH"/>
    <s v="Glaubenbergstrasse 32  "/>
    <s v="6162"/>
    <s v="Entlebuch"/>
    <x v="11"/>
    <x v="0"/>
    <x v="0"/>
  </r>
  <r>
    <s v="10A6308"/>
    <s v="Tomme de brebis "/>
    <s v="Produits laitiers"/>
    <n v="314"/>
    <s v="Fromages Spielhofer SA"/>
    <s v="Fromages Spielhofer SA"/>
    <s v="Rue de l'Envers 16  "/>
    <s v="2610"/>
    <s v="St-Imier"/>
    <x v="2"/>
    <x v="2"/>
    <x v="2"/>
  </r>
  <r>
    <s v="10A6402"/>
    <s v="Pecorino ticinese"/>
    <s v="Produits laitiers"/>
    <n v="1130"/>
    <s v="Fattoria Del Faggio"/>
    <s v="Fattoria Del Faggio"/>
    <s v="Loc. Petrolz  "/>
    <s v="6968"/>
    <s v="Sonvico"/>
    <x v="12"/>
    <x v="1"/>
    <x v="1"/>
  </r>
  <r>
    <s v="10A6904"/>
    <s v="Brebis d'Or Moléson"/>
    <s v="Produits laitiers"/>
    <n v="11808"/>
    <s v="Fromagerie Moléson SA"/>
    <s v="Fromagerie Moléson SA"/>
    <s v="Route de Villarsel 30  "/>
    <s v="1694"/>
    <s v="Orsonnens"/>
    <x v="0"/>
    <x v="0"/>
    <x v="0"/>
  </r>
  <r>
    <s v="10A7003"/>
    <s v="La Capricieuse, à l'arôme de figue"/>
    <s v="Produits laitiers"/>
    <n v="11324"/>
    <s v="La Capricieuse"/>
    <s v="La Capricieuse"/>
    <s v="Impasse des Prés 3  "/>
    <s v="1682"/>
    <s v="Prévonloup"/>
    <x v="1"/>
    <x v="0"/>
    <x v="0"/>
  </r>
  <r>
    <s v="10A7006"/>
    <s v="Geissebartli"/>
    <s v="Produits laitiers"/>
    <n v="846"/>
    <s v="Schupplis Geisse-Chaesi"/>
    <s v="Schupplis Geisse-Chaesi"/>
    <s v="Höhenstrasse 102A  "/>
    <s v="8340"/>
    <s v="Hinwil"/>
    <x v="3"/>
    <x v="2"/>
    <x v="2"/>
  </r>
  <r>
    <s v="10A7007"/>
    <s v="Stromboli"/>
    <s v="Produits laitiers"/>
    <n v="846"/>
    <s v="Schupplis Geisse-Chaesi"/>
    <s v="Schupplis Geisse-Chaesi"/>
    <s v="Höhenstrasse 102A  "/>
    <s v="8340"/>
    <s v="Hinwil"/>
    <x v="3"/>
    <x v="1"/>
    <x v="1"/>
  </r>
  <r>
    <s v="10A7101"/>
    <s v="Panisciöra"/>
    <s v="Produits laitiers"/>
    <n v="1174"/>
    <s v="ProVaMM sagl"/>
    <s v="ProVaMM sagl"/>
    <s v="Strada Növa 42  "/>
    <s v="6835"/>
    <s v="Morbio Superiore"/>
    <x v="12"/>
    <x v="0"/>
    <x v="0"/>
  </r>
  <r>
    <s v="10A7104"/>
    <s v="La Capricieuse Bûchette "/>
    <s v="Produits laitiers"/>
    <n v="11324"/>
    <s v="La Capricieuse"/>
    <s v="La Capricieuse"/>
    <s v="Impasse des Prés 3  "/>
    <s v="1682"/>
    <s v="Prévonloup"/>
    <x v="1"/>
    <x v="0"/>
    <x v="0"/>
  </r>
  <r>
    <s v="10A7201"/>
    <s v="Le chevron"/>
    <s v="Produits laitiers"/>
    <n v="11785"/>
    <s v="Le Sapalet sàrl"/>
    <s v="Le Sapalet sàrl"/>
    <s v="route du revers 19  "/>
    <s v="1658"/>
    <s v="Rossinière"/>
    <x v="1"/>
    <x v="1"/>
    <x v="1"/>
  </r>
  <r>
    <s v="10A7301"/>
    <s v="Capra"/>
    <s v="Produits laitiers"/>
    <n v="11863"/>
    <s v="Fromagerie de Grangettes"/>
    <s v="Fromagerie de Grangettes"/>
    <s v="Centre village 4  "/>
    <s v="1686"/>
    <s v="Grangettes"/>
    <x v="0"/>
    <x v="1"/>
    <x v="1"/>
  </r>
  <r>
    <s v="10A7302"/>
    <s v="Le Dzûyo"/>
    <s v="Produits laitiers"/>
    <n v="11689"/>
    <s v="Fromagerie Petit Michel SA"/>
    <s v="Fromagerie Petit Michel SA"/>
    <s v="Route de Lucens 8  "/>
    <s v="1536"/>
    <s v="Valbroye"/>
    <x v="1"/>
    <x v="1"/>
    <x v="1"/>
  </r>
  <r>
    <s v="10A7305"/>
    <s v="Biquette Glânoise"/>
    <s v="Produits laitiers"/>
    <n v="11863"/>
    <s v="Fromagerie de Grangettes"/>
    <s v="Fromagerie de Grangettes"/>
    <s v="Centre village 4  "/>
    <s v="1686"/>
    <s v="Grangettes"/>
    <x v="0"/>
    <x v="1"/>
    <x v="1"/>
  </r>
  <r>
    <s v="10A7311"/>
    <s v="Heublume Geisskäse"/>
    <s v="Produits laitiers"/>
    <n v="846"/>
    <s v="Schupplis Geisse-Chaesi"/>
    <s v="Schupplis Geisse-Chaesi"/>
    <s v="Höhenstrasse 102A  "/>
    <s v="8340"/>
    <s v="Hinwil"/>
    <x v="3"/>
    <x v="3"/>
    <x v="2"/>
  </r>
  <r>
    <s v="10A8201"/>
    <s v="Yogourt nature"/>
    <s v="Produits laitiers"/>
    <n v="11569"/>
    <s v="Fromagerie Delacombaz"/>
    <s v="Fromagerie Delacombaz"/>
    <s v="Chemin des Recards 18  "/>
    <s v="1669"/>
    <s v="Montbovon"/>
    <x v="0"/>
    <x v="0"/>
    <x v="0"/>
  </r>
  <r>
    <s v="10A8203"/>
    <s v="Yogourt artisanal cerise"/>
    <s v="Produits laitiers"/>
    <n v="11557"/>
    <s v="Cujean Christophe"/>
    <m/>
    <s v="Ch. de la Laiterie 2  "/>
    <s v="1405"/>
    <s v="Pomy"/>
    <x v="1"/>
    <x v="2"/>
    <x v="2"/>
  </r>
  <r>
    <s v="10A8211"/>
    <s v="Yogourt de montagne"/>
    <s v="Produits laitiers"/>
    <n v="11523"/>
    <s v="Fromagerie de grandvillard "/>
    <s v="Fromagerie de grandvillard "/>
    <s v="Chemin de la fruitière 11  "/>
    <s v="1666"/>
    <s v="Grandvillard"/>
    <x v="0"/>
    <x v="1"/>
    <x v="1"/>
  </r>
  <r>
    <s v="10A8213"/>
    <s v="Yogourt Noël"/>
    <s v="Produits laitiers"/>
    <m/>
    <s v="Fromagerie de la Réchesse "/>
    <s v="Fromagerie de la Réchesse "/>
    <s v="La Réchesse   "/>
    <s v="2886"/>
    <s v="Clos du Doubs"/>
    <x v="5"/>
    <x v="0"/>
    <x v="0"/>
  </r>
  <r>
    <s v="10A8215"/>
    <s v="Yogourt à la fraise"/>
    <s v="Produits laitiers"/>
    <n v="218"/>
    <s v="Laiterie Fromagerie de Bourrignon"/>
    <s v="Laiterie Fromagerie de Bourrignon"/>
    <s v="Rte Principale 16  "/>
    <s v="2803"/>
    <s v="Bourrignon"/>
    <x v="5"/>
    <x v="1"/>
    <x v="1"/>
  </r>
  <r>
    <s v="10A8217"/>
    <s v="Milchkanne Joghurt Abricot 180gr"/>
    <s v="Produits laitiers"/>
    <m/>
    <s v="Milchkanne SA"/>
    <s v="Milchkanne SA"/>
    <s v="Rue de l’Envers 16   "/>
    <s v="2610"/>
    <s v="Saint-Imier"/>
    <x v="2"/>
    <x v="0"/>
    <x v="0"/>
  </r>
  <r>
    <s v="10A8903"/>
    <s v="Hüüs Owji"/>
    <s v="Produits laitiers"/>
    <n v="11665"/>
    <s v="Gutsbetrieb Landwirtschaftszentrum Visp"/>
    <s v="Gutsbetrieb Landwirtschaftszentrum Visp"/>
    <s v="Talstrasse 3  "/>
    <s v="3930"/>
    <s v="Visp"/>
    <x v="6"/>
    <x v="2"/>
    <x v="2"/>
  </r>
  <r>
    <s v="10A9106"/>
    <s v="Beurre de choix de montagne "/>
    <s v="Produits laitiers"/>
    <n v="314"/>
    <s v="Fromages Spielhofer SA"/>
    <s v="Fromages Spielhofer SA"/>
    <s v="Rue de l'Envers 16  "/>
    <s v="2610"/>
    <s v="St-Imier"/>
    <x v="2"/>
    <x v="1"/>
    <x v="1"/>
  </r>
  <r>
    <s v="10A9109"/>
    <s v="Beurre de montage &quot;Fleur des Alpes&quot; "/>
    <s v="Produits laitiers"/>
    <n v="314"/>
    <s v="Fromages Spielhofer SA"/>
    <s v="Fromages Spielhofer SA"/>
    <s v="Rue de l'Envers 16  "/>
    <s v="2610"/>
    <s v="St-Imier"/>
    <x v="2"/>
    <x v="1"/>
    <x v="1"/>
  </r>
  <r>
    <s v="10A9112"/>
    <s v="Beurre d'alpage"/>
    <s v="Produits laitiers"/>
    <n v="11887"/>
    <s v="Association BEPI / Jean-François PITTET"/>
    <s v="Association BEPI / Jean-François PITTET"/>
    <s v="Chemin chez la tante 4  "/>
    <s v="1347"/>
    <s v="Le Chenit"/>
    <x v="1"/>
    <x v="0"/>
    <x v="0"/>
  </r>
  <r>
    <s v="10A9113"/>
    <s v="Beurre de fromagerie "/>
    <s v="Produits laitiers"/>
    <n v="11280"/>
    <s v="Nicolas Hauser SA, Fromagerie de La Praz"/>
    <s v="Nicolas Hauser SA, Fromagerie de La Praz"/>
    <s v="Grand Rue 2  "/>
    <s v="1148"/>
    <s v="La Praz"/>
    <x v="1"/>
    <x v="1"/>
    <x v="1"/>
  </r>
  <r>
    <s v="10A9202"/>
    <s v="Crème double 2dl"/>
    <s v="Produits laitiers"/>
    <n v="975"/>
    <s v="Milco SA"/>
    <s v="Milco SA"/>
    <s v="Route de Bulle 41  "/>
    <s v="1696"/>
    <s v="Vuisternens-en-Ogoz"/>
    <x v="0"/>
    <x v="0"/>
    <x v="0"/>
  </r>
  <r>
    <s v="10A9204"/>
    <s v="Crème double de la Gruyère"/>
    <s v="Produits laitiers"/>
    <n v="1157"/>
    <s v="Laiterie-Fromagerie du Pâquier"/>
    <s v="Laiterie-Fromagerie du Pâquier"/>
    <s v="Place du centre 10  "/>
    <s v="1661"/>
    <s v="Le Pâquier-Montbarry"/>
    <x v="0"/>
    <x v="2"/>
    <x v="2"/>
  </r>
  <r>
    <s v="10B1012"/>
    <s v="UrBärnerbrot"/>
    <s v="Produits boulangers et pâtissiers"/>
    <n v="11822"/>
    <s v="La Boulangerie Amez-Droz GmbH"/>
    <s v="La Boulangerie Amez-Droz GmbH"/>
    <s v="Bernstrasse 104  "/>
    <s v="3072"/>
    <s v="Ostermundigen"/>
    <x v="2"/>
    <x v="0"/>
    <x v="0"/>
  </r>
  <r>
    <s v="10B1014"/>
    <s v="Pain du week-end"/>
    <s v="Produits boulangers et pâtissiers"/>
    <n v="153"/>
    <s v="Boulangerie-Pâtisserie Aubry"/>
    <s v="Boulangerie-Pâtisserie Aubry"/>
    <s v="Rue Pierre-Péquignat 8  "/>
    <s v="2800"/>
    <s v="Delémont"/>
    <x v="5"/>
    <x v="1"/>
    <x v="1"/>
  </r>
  <r>
    <s v="10B1015"/>
    <s v="Pain à la meule"/>
    <s v="Produits boulangers et pâtissiers"/>
    <n v="153"/>
    <s v="Boulangerie-Pâtisserie Aubry"/>
    <s v="Boulangerie-Pâtisserie Aubry"/>
    <s v="Rue Pierre-Péquignat 8  "/>
    <s v="2800"/>
    <s v="Delémont"/>
    <x v="5"/>
    <x v="1"/>
    <x v="1"/>
  </r>
  <r>
    <s v="10B1016"/>
    <s v="Pain à l'Engrain"/>
    <s v="Produits boulangers et pâtissiers"/>
    <n v="153"/>
    <s v="Boulangerie-Pâtisserie Aubry"/>
    <s v="Boulangerie-Pâtisserie Aubry"/>
    <s v="Rue Pierre-Péquignat 8  "/>
    <s v="2800"/>
    <s v="Delémont"/>
    <x v="5"/>
    <x v="1"/>
    <x v="1"/>
  </r>
  <r>
    <s v="10B1105"/>
    <s v="Pane Maggia"/>
    <s v="Produits boulangers et pâtissiers"/>
    <n v="11753"/>
    <s v="Sutter Begg AG"/>
    <s v="Sutter Begg AG"/>
    <s v="Frankfurtstrasse 78  "/>
    <s v="4142"/>
    <s v="Münchenstein"/>
    <x v="13"/>
    <x v="1"/>
    <x v="1"/>
  </r>
  <r>
    <s v="10B1202"/>
    <s v="Pain de seigle du Valais AOP"/>
    <s v="Produits boulangers et pâtissiers"/>
    <n v="11526"/>
    <s v="Zenhäusern Frères SA"/>
    <s v="Zenhäusern Frères SA"/>
    <s v="Ch. du Lazaret 5  "/>
    <s v="1950"/>
    <s v="Sion"/>
    <x v="6"/>
    <x v="2"/>
    <x v="2"/>
  </r>
  <r>
    <s v="10B1306"/>
    <s v="Cuchaule AOP Bio bourgeon"/>
    <s v="Produits boulangers et pâtissiers"/>
    <n v="9219"/>
    <s v="Boulangerie Saudan"/>
    <s v="Boulangerie Saudan"/>
    <s v="Rte de Villars 38  "/>
    <s v="1700"/>
    <s v="Fribourg"/>
    <x v="0"/>
    <x v="0"/>
    <x v="0"/>
  </r>
  <r>
    <s v="10B1401"/>
    <s v="Croissant Saanensenf"/>
    <s v="Produits boulangers et pâtissiers"/>
    <n v="11838"/>
    <s v="Chnusper-Becke"/>
    <s v="Chnusper-Becke"/>
    <s v="Dorfstrasse 32  "/>
    <s v="3778"/>
    <s v="Schönried"/>
    <x v="2"/>
    <x v="2"/>
    <x v="2"/>
  </r>
  <r>
    <s v="10B1903"/>
    <s v="Tresse à la crème * L'éclat de Douceurs*"/>
    <s v="Produits boulangers et pâtissiers"/>
    <n v="851"/>
    <s v="Kraehenbuehl Annick"/>
    <m/>
    <s v="Sous-les-Roches 165  "/>
    <s v="2615"/>
    <s v="Sonvilier"/>
    <x v="2"/>
    <x v="0"/>
    <x v="0"/>
  </r>
  <r>
    <s v="10B1913"/>
    <s v="Tresse au feu de bois"/>
    <s v="Produits boulangers et pâtissiers"/>
    <n v="250"/>
    <s v="Association Broquet-Leuenberger"/>
    <s v="Association Broquet-Leuenberger"/>
    <s v="Rte de France 25  "/>
    <s v="2812"/>
    <s v="Movelier"/>
    <x v="5"/>
    <x v="1"/>
    <x v="1"/>
  </r>
  <r>
    <s v="10B1914"/>
    <s v="Pain paysan au feu de bois"/>
    <s v="Produits boulangers et pâtissiers"/>
    <n v="250"/>
    <s v="Association Broquet-Leuenberger"/>
    <s v="Association Broquet-Leuenberger"/>
    <s v="Rte de France 25  "/>
    <s v="2812"/>
    <s v="Movelier"/>
    <x v="5"/>
    <x v="0"/>
    <x v="0"/>
  </r>
  <r>
    <s v="10B2001"/>
    <s v="Gâteau du Vully sucré"/>
    <s v="Produits boulangers et pâtissiers"/>
    <n v="11610"/>
    <s v="Le Fournil de Séb Sàrl"/>
    <s v="Le Fournil de Séb Sàrl"/>
    <s v="Place du Pommeret 2  "/>
    <s v="1789"/>
    <s v="Mont-Vully"/>
    <x v="0"/>
    <x v="0"/>
    <x v="0"/>
  </r>
  <r>
    <s v="10B2002"/>
    <s v="Gâteau du Vully salé"/>
    <s v="Produits boulangers et pâtissiers"/>
    <n v="11610"/>
    <s v="Le Fournil de Séb Sàrl"/>
    <s v="Le Fournil de Séb Sàrl"/>
    <s v="Place du Pommeret 2  "/>
    <s v="1789"/>
    <s v="Mont-Vully"/>
    <x v="0"/>
    <x v="1"/>
    <x v="1"/>
  </r>
  <r>
    <s v="10B2003"/>
    <s v="Gâteau à l'ail des ours"/>
    <s v="Produits boulangers et pâtissiers"/>
    <n v="11787"/>
    <s v="Le MELFeuille "/>
    <s v="Le MELFeuille "/>
    <s v="Rte de Courtételle 10  "/>
    <s v="2802"/>
    <s v="Develier"/>
    <x v="5"/>
    <x v="0"/>
    <x v="0"/>
  </r>
  <r>
    <s v="10B2101"/>
    <s v="Panettone-chocolat caramel 100% levain"/>
    <s v="Produits boulangers et pâtissiers"/>
    <n v="7216"/>
    <s v="Chez Séverine et Luca SARL"/>
    <s v="Chez Séverine et Luca SARL"/>
    <s v="Av. de la Gare 2 bis  "/>
    <s v="1003"/>
    <s v="Lausanne"/>
    <x v="1"/>
    <x v="3"/>
    <x v="2"/>
  </r>
  <r>
    <s v="10B2201"/>
    <s v="Cake Bénichon"/>
    <s v="Produits boulangers et pâtissiers"/>
    <n v="9219"/>
    <s v="Boulangerie Saudan"/>
    <s v="Boulangerie Saudan"/>
    <s v="Rte de Villars 38  "/>
    <s v="1700"/>
    <s v="Fribourg"/>
    <x v="0"/>
    <x v="3"/>
    <x v="2"/>
  </r>
  <r>
    <s v="10B2301"/>
    <s v="Nusstorte &quot;Chalet&quot;"/>
    <s v="Produits boulangers et pâtissiers"/>
    <n v="11619"/>
    <s v="Chalet Mont-Crosin"/>
    <s v="Chalet Mont-Crosin"/>
    <s v="Mont-Crosin 65  "/>
    <s v="2610"/>
    <s v="Mont-Crosin"/>
    <x v="2"/>
    <x v="1"/>
    <x v="1"/>
  </r>
  <r>
    <s v="10B2302"/>
    <s v="Tourte aux damassons rouges"/>
    <s v="Produits boulangers et pâtissiers"/>
    <n v="1057"/>
    <s v="Fabien Jobé Sàrl Boulangerie-Pâtisserie"/>
    <s v="Fabien Jobé Sàrl Boulangerie-Pâtisserie"/>
    <s v="Rue des Cloutiers 2  "/>
    <s v="2853"/>
    <s v="Courfaivre"/>
    <x v="5"/>
    <x v="0"/>
    <x v="0"/>
  </r>
  <r>
    <s v="10B2907"/>
    <s v="Galette valaisanne abricot "/>
    <s v="Produits boulangers et pâtissiers"/>
    <n v="11526"/>
    <s v="Zenhäusern Frères SA"/>
    <s v="Zenhäusern Frères SA"/>
    <s v="Ch. du Lazaret 5  "/>
    <s v="1950"/>
    <s v="Sion"/>
    <x v="6"/>
    <x v="0"/>
    <x v="0"/>
  </r>
  <r>
    <s v="10B2909"/>
    <s v="Chips de Sarrasin"/>
    <s v="Produits boulangers et pâtissiers"/>
    <n v="11506"/>
    <s v="Crêperie Vent d'Ouest "/>
    <s v="Crêperie Vent d'Ouest "/>
    <s v="Route de la Plage 50  "/>
    <s v="1470"/>
    <s v="Estavayer"/>
    <x v="0"/>
    <x v="1"/>
    <x v="1"/>
  </r>
  <r>
    <s v="10B2913"/>
    <s v="Fondant chocolat d'Angélique"/>
    <s v="Produits boulangers et pâtissiers"/>
    <n v="153"/>
    <s v="Boulangerie-Pâtisserie Aubry"/>
    <s v="Boulangerie-Pâtisserie Aubry"/>
    <s v="Rue Pierre-Péquignat 8  "/>
    <s v="2800"/>
    <s v="Delémont"/>
    <x v="5"/>
    <x v="0"/>
    <x v="0"/>
  </r>
  <r>
    <s v="10B2916"/>
    <s v="Pain d'épices"/>
    <s v="Produits boulangers et pâtissiers"/>
    <n v="11573"/>
    <s v="Biscuits la Fleur"/>
    <s v="Biscuits la Fleur"/>
    <s v="rte de Vallorbe 13  "/>
    <s v="1324"/>
    <s v="Premier"/>
    <x v="1"/>
    <x v="1"/>
    <x v="1"/>
  </r>
  <r>
    <s v="10B2917"/>
    <s v="Malakoff &quot;Coeur de la Gruyère&quot;"/>
    <s v="Produits boulangers et pâtissiers"/>
    <n v="11814"/>
    <s v="GruyDist SA"/>
    <s v="GruyDist SA"/>
    <s v="Rue de l'Industrie  "/>
    <s v="1630"/>
    <s v="Bulle"/>
    <x v="0"/>
    <x v="2"/>
    <x v="2"/>
  </r>
  <r>
    <s v="10B3003"/>
    <s v="Truffe cacao à la Damassine AOP "/>
    <s v="Produits boulangers et pâtissiers"/>
    <n v="7716"/>
    <s v="Damassine Fleury-Perret Sàrl "/>
    <s v="Damassine Fleury-Perret Sàrl "/>
    <s v="Combe Breluquin 27  "/>
    <s v="2900"/>
    <s v="Porrentruy"/>
    <x v="5"/>
    <x v="1"/>
    <x v="1"/>
  </r>
  <r>
    <s v="10B3005"/>
    <s v="Truffe à la Damassine AOP couvercle foncé "/>
    <s v="Produits boulangers et pâtissiers"/>
    <n v="7716"/>
    <s v="Damassine Fleury-Perret Sàrl "/>
    <s v="Damassine Fleury-Perret Sàrl "/>
    <s v="Combe Breluquin 27  "/>
    <s v="2900"/>
    <s v="Porrentruy"/>
    <x v="5"/>
    <x v="1"/>
    <x v="1"/>
  </r>
  <r>
    <s v="10B3008"/>
    <s v="La gentiane chocolatée"/>
    <s v="Produits boulangers et pâtissiers"/>
    <n v="11832"/>
    <s v="La Boulangerie de la Brévine sarl"/>
    <s v="La Boulangerie de la Brévine sarl"/>
    <s v="Le village   "/>
    <s v="2406"/>
    <s v="La Brévine"/>
    <x v="7"/>
    <x v="2"/>
    <x v="2"/>
  </r>
  <r>
    <s v="10B3009"/>
    <s v="Chocolat Belle-Hélène"/>
    <s v="Produits boulangers et pâtissiers"/>
    <n v="11587"/>
    <s v="Lemarquis Geoffroy Sàrl "/>
    <s v="Lemarquis Geoffroy Sàrl "/>
    <s v="Chemin d’entre deux crêts 14  "/>
    <s v="1814"/>
    <s v="La Tour-de-Peilz"/>
    <x v="1"/>
    <x v="1"/>
    <x v="1"/>
  </r>
  <r>
    <s v="10B3103"/>
    <s v="Caramels * L'éclat de Douceurs*"/>
    <s v="Produits boulangers et pâtissiers"/>
    <n v="851"/>
    <s v="Kraehenbuehl Annick"/>
    <m/>
    <s v="Sous-les-Roches 165  "/>
    <s v="2615"/>
    <s v="Sonvilier"/>
    <x v="2"/>
    <x v="0"/>
    <x v="0"/>
  </r>
  <r>
    <s v="10B3121"/>
    <s v="Caramels à la crème &quot;Pomme et Calvalais&quot;"/>
    <s v="Produits boulangers et pâtissiers"/>
    <n v="11222"/>
    <s v="L'Atelier des Sables"/>
    <s v="L'Atelier des Sables"/>
    <s v="Ch. Des Bataillères 21  "/>
    <s v="1897"/>
    <s v="Le Bouveret"/>
    <x v="6"/>
    <x v="1"/>
    <x v="1"/>
  </r>
  <r>
    <s v="10B3122"/>
    <s v="Caramel à la truffe d'été"/>
    <s v="Produits boulangers et pâtissiers"/>
    <n v="95"/>
    <s v="Produits de la ferme Sàrl, Barbara Demont"/>
    <s v="Produits de la ferme Sàrl, Barbara Demont"/>
    <s v="Rue de Gland 38  "/>
    <s v="1115"/>
    <s v="Vullierens"/>
    <x v="1"/>
    <x v="0"/>
    <x v="0"/>
  </r>
  <r>
    <s v="10B3302"/>
    <s v="Demi-lune à la raisinée Bio"/>
    <s v="Produits boulangers et pâtissiers"/>
    <n v="927"/>
    <s v="MR Chocolat"/>
    <s v="MR Chocolat"/>
    <s v="Rue du château 2  "/>
    <s v="1354"/>
    <s v="Montcherand"/>
    <x v="1"/>
    <x v="2"/>
    <x v="2"/>
  </r>
  <r>
    <s v="10B3305"/>
    <s v="Demi Lune Divico"/>
    <s v="Produits boulangers et pâtissiers"/>
    <n v="927"/>
    <s v="MR Chocolat"/>
    <s v="MR Chocolat"/>
    <s v="Rue du château 2  "/>
    <s v="1354"/>
    <s v="Montcherand"/>
    <x v="1"/>
    <x v="1"/>
    <x v="1"/>
  </r>
  <r>
    <s v="10B3306"/>
    <s v="Demi lune au Missile"/>
    <s v="Produits boulangers et pâtissiers"/>
    <n v="927"/>
    <s v="MR Chocolat"/>
    <s v="MR Chocolat"/>
    <s v="Rue du château 2  "/>
    <s v="1354"/>
    <s v="Montcherand"/>
    <x v="1"/>
    <x v="0"/>
    <x v="0"/>
  </r>
  <r>
    <s v="10B3403"/>
    <s v="Crème de caramel au Sel des Alpes"/>
    <s v="Produits boulangers et pâtissiers"/>
    <n v="11222"/>
    <s v="L'Atelier des Sables"/>
    <s v="L'Atelier des Sables"/>
    <s v="Ch. Des Bataillères 21  "/>
    <s v="1897"/>
    <s v="Le Bouveret"/>
    <x v="6"/>
    <x v="3"/>
    <x v="2"/>
  </r>
  <r>
    <s v="10B3406"/>
    <s v="Caramel Tonka"/>
    <s v="Produits boulangers et pâtissiers"/>
    <n v="11485"/>
    <s v="Toffee cook"/>
    <s v="Toffee cook"/>
    <s v="Route de Saint Légier 8A  "/>
    <s v="1800"/>
    <s v="Vevey"/>
    <x v="1"/>
    <x v="1"/>
    <x v="1"/>
  </r>
  <r>
    <s v="10B3408"/>
    <s v="Crème de caramel au Calvalais"/>
    <s v="Produits boulangers et pâtissiers"/>
    <n v="11222"/>
    <s v="L'Atelier des Sables"/>
    <s v="L'Atelier des Sables"/>
    <s v="Ch. Des Bataillères 21  "/>
    <s v="1897"/>
    <s v="Le Bouveret"/>
    <x v="6"/>
    <x v="0"/>
    <x v="0"/>
  </r>
  <r>
    <s v="10B3410"/>
    <s v="Crème de caramel à l'Abricotine AOP "/>
    <s v="Produits boulangers et pâtissiers"/>
    <n v="11222"/>
    <s v="L'Atelier des Sables"/>
    <s v="L'Atelier des Sables"/>
    <s v="Ch. Des Bataillères 21  "/>
    <s v="1897"/>
    <s v="Le Bouveret"/>
    <x v="6"/>
    <x v="0"/>
    <x v="0"/>
  </r>
  <r>
    <s v="10B3415"/>
    <s v="Le Divin Caramel &quot;Poivre Timut&quot;"/>
    <s v="Produits boulangers et pâtissiers"/>
    <n v="11622"/>
    <s v="Le Divin Caramel"/>
    <s v="Le Divin Caramel"/>
    <s v="Guillaume-Triponez 18  "/>
    <s v="2336"/>
    <s v="Les Bois"/>
    <x v="5"/>
    <x v="1"/>
    <x v="1"/>
  </r>
  <r>
    <s v="10B3418"/>
    <s v="Caramel Gingembre"/>
    <s v="Produits boulangers et pâtissiers"/>
    <n v="11485"/>
    <s v="Toffee cook"/>
    <s v="Toffee cook"/>
    <s v="Route de Saint Légier 8A  "/>
    <s v="1800"/>
    <s v="Vevey"/>
    <x v="1"/>
    <x v="1"/>
    <x v="1"/>
  </r>
  <r>
    <s v="10B3419"/>
    <s v="Caramel au beurre salé"/>
    <s v="Produits boulangers et pâtissiers"/>
    <n v="11506"/>
    <s v="Crêperie Vent d'Ouest "/>
    <s v="Crêperie Vent d'Ouest "/>
    <s v="Route de la Plage 50  "/>
    <s v="1470"/>
    <s v="Estavayer"/>
    <x v="0"/>
    <x v="0"/>
    <x v="0"/>
  </r>
  <r>
    <s v="10B3903"/>
    <s v="Pâte de fruit abricot du Valais "/>
    <s v="Produits boulangers et pâtissiers"/>
    <n v="11800"/>
    <s v="Au coeur du chocolat"/>
    <s v="Au coeur du chocolat"/>
    <s v="Hermann Geiger 9  "/>
    <s v="1950"/>
    <s v="Sion"/>
    <x v="6"/>
    <x v="0"/>
    <x v="0"/>
  </r>
  <r>
    <s v="10B3904"/>
    <s v="Pâte de fruit fraise du Valais "/>
    <s v="Produits boulangers et pâtissiers"/>
    <n v="11800"/>
    <s v="Au coeur du chocolat"/>
    <s v="Au coeur du chocolat"/>
    <s v="Hermann Geiger 9  "/>
    <s v="1950"/>
    <s v="Sion"/>
    <x v="6"/>
    <x v="0"/>
    <x v="0"/>
  </r>
  <r>
    <s v="10B3912"/>
    <s v="Ail Noir"/>
    <s v="Produits boulangers et pâtissiers"/>
    <n v="11827"/>
    <s v="Fermentierra"/>
    <s v="Fermentierra"/>
    <s v="Rue du Village 15  "/>
    <s v="1424"/>
    <s v="Champagne"/>
    <x v="1"/>
    <x v="2"/>
    <x v="2"/>
  </r>
  <r>
    <s v="10B3913"/>
    <s v="Chococahète"/>
    <s v="Produits boulangers et pâtissiers"/>
    <n v="7216"/>
    <s v="Chez Séverine et Luca SARL"/>
    <s v="Chez Séverine et Luca SARL"/>
    <s v="Av. de la Gare 2 bis  "/>
    <s v="1003"/>
    <s v="Lausanne"/>
    <x v="1"/>
    <x v="1"/>
    <x v="1"/>
  </r>
  <r>
    <s v="10B4106"/>
    <s v="Flûte au beurre"/>
    <s v="Produits boulangers et pâtissiers"/>
    <n v="11610"/>
    <s v="Le Fournil de Séb Sàrl"/>
    <s v="Le Fournil de Séb Sàrl"/>
    <s v="Place du Pommeret 2  "/>
    <s v="1789"/>
    <s v="Mont-Vully"/>
    <x v="0"/>
    <x v="1"/>
    <x v="1"/>
  </r>
  <r>
    <s v="10B4107"/>
    <s v="Flûte au gruyère AOP"/>
    <s v="Produits boulangers et pâtissiers"/>
    <n v="11610"/>
    <s v="Le Fournil de Séb Sàrl"/>
    <s v="Le Fournil de Séb Sàrl"/>
    <s v="Place du Pommeret 2  "/>
    <s v="1789"/>
    <s v="Mont-Vully"/>
    <x v="0"/>
    <x v="1"/>
    <x v="1"/>
  </r>
  <r>
    <s v="10B4304"/>
    <s v="Bric'Lard"/>
    <s v="Produits boulangers et pâtissiers"/>
    <n v="5002"/>
    <s v="Artisanat Gourmand  Sàrl"/>
    <s v="Artisanat Gourmand  Sàrl"/>
    <s v="En Colache 5  "/>
    <s v="1424"/>
    <s v="Corcelles /Concise"/>
    <x v="1"/>
    <x v="1"/>
    <x v="1"/>
  </r>
  <r>
    <s v="10B4305"/>
    <s v="Bricelets &quot;Estivales&quot;"/>
    <s v="Produits boulangers et pâtissiers"/>
    <n v="5002"/>
    <s v="Artisanat Gourmand  Sàrl"/>
    <s v="Artisanat Gourmand  Sàrl"/>
    <s v="En Colache 5  "/>
    <s v="1424"/>
    <s v="Corcelles /Concise"/>
    <x v="1"/>
    <x v="1"/>
    <x v="1"/>
  </r>
  <r>
    <s v="10B4306"/>
    <s v="Bricelets à la damassine"/>
    <s v="Produits boulangers et pâtissiers"/>
    <m/>
    <s v="La Bergerie Sàrl"/>
    <s v="La Bergerie Sàrl"/>
    <s v="Mormont 61  "/>
    <s v="2922"/>
    <s v="Courchavon"/>
    <x v="5"/>
    <x v="1"/>
    <x v="1"/>
  </r>
  <r>
    <s v="10B4405"/>
    <s v="Les Dorés Beurrés"/>
    <s v="Produits boulangers et pâtissiers"/>
    <n v="11794"/>
    <s v="Les Véritabes Biscuits du Terroir- Biscuits Agathe"/>
    <s v="Les Véritabes Biscuits du Terroir- Biscuits Agathe"/>
    <s v="Route du Stand 19  "/>
    <s v="1260"/>
    <s v="Nyon"/>
    <x v="1"/>
    <x v="0"/>
    <x v="0"/>
  </r>
  <r>
    <s v="10B4409"/>
    <s v="Sablés Gruyère AOP et cumin"/>
    <s v="Produits boulangers et pâtissiers"/>
    <n v="624"/>
    <s v="MD Confiseur"/>
    <s v="MD Confiseur"/>
    <s v="Rue du Colonel Hoffmeyer 23  "/>
    <s v="2854"/>
    <s v="Bassecourt"/>
    <x v="5"/>
    <x v="0"/>
    <x v="0"/>
  </r>
  <r>
    <s v="10B4411"/>
    <s v="Sablés épeautre et praliné"/>
    <s v="Produits boulangers et pâtissiers"/>
    <n v="624"/>
    <s v="MD Confiseur"/>
    <s v="MD Confiseur"/>
    <s v="Rue du Colonel Hoffmeyer 23  "/>
    <s v="2854"/>
    <s v="Bassecourt"/>
    <x v="5"/>
    <x v="1"/>
    <x v="1"/>
  </r>
  <r>
    <s v="10B4412"/>
    <s v="Roggen Sablé"/>
    <s v="Produits boulangers et pâtissiers"/>
    <n v="11654"/>
    <s v="Roggen Backstube Roggenzentrum"/>
    <s v="Roggen Backstube Roggenzentrum"/>
    <s v="Kreuzstrasse 5b  "/>
    <s v="3957"/>
    <s v="Erschmatt"/>
    <x v="6"/>
    <x v="1"/>
    <x v="1"/>
  </r>
  <r>
    <s v="10B4413"/>
    <s v="Biscuit vin-cuit"/>
    <s v="Produits boulangers et pâtissiers"/>
    <n v="11733"/>
    <s v="le Radeau"/>
    <s v="le Radeau"/>
    <s v="route de Chavanne 8  "/>
    <s v="1694"/>
    <s v="Villorsonnens"/>
    <x v="0"/>
    <x v="1"/>
    <x v="1"/>
  </r>
  <r>
    <s v="10B4901"/>
    <s v="Amarretianes * L'éclat de Douceurs*"/>
    <s v="Produits boulangers et pâtissiers"/>
    <n v="851"/>
    <s v="Kraehenbuehl Annick"/>
    <m/>
    <s v="Sous-les-Roches 165  "/>
    <s v="2615"/>
    <s v="Sonvilier"/>
    <x v="2"/>
    <x v="3"/>
    <x v="2"/>
  </r>
  <r>
    <s v="10B4902"/>
    <s v="Croustilles *L'éclat de Douceurs*"/>
    <s v="Produits boulangers et pâtissiers"/>
    <n v="851"/>
    <s v="Kraehenbuehl Annick"/>
    <m/>
    <s v="Sous-les-Roches 165  "/>
    <s v="2615"/>
    <s v="Sonvilier"/>
    <x v="2"/>
    <x v="1"/>
    <x v="1"/>
  </r>
  <r>
    <s v="10B4916"/>
    <s v="Les craquants d'Anne - Spécial"/>
    <s v="Produits boulangers et pâtissiers"/>
    <n v="11632"/>
    <s v="Koller Annelise"/>
    <m/>
    <s v="Les Mengartes 4  "/>
    <s v="2828"/>
    <s v="Val Terbi"/>
    <x v="5"/>
    <x v="2"/>
    <x v="2"/>
  </r>
  <r>
    <s v="10B4919"/>
    <s v="Les craquants d'Anne - Baby Boom"/>
    <s v="Produits boulangers et pâtissiers"/>
    <n v="11632"/>
    <s v="Koller Annelise"/>
    <m/>
    <s v="Les Mengartes 4  "/>
    <s v="2828"/>
    <s v="Val Terbi"/>
    <x v="5"/>
    <x v="0"/>
    <x v="0"/>
  </r>
  <r>
    <s v="10B5106"/>
    <s v="Glace rapicolante meringuée"/>
    <s v="Produits boulangers et pâtissiers"/>
    <n v="11259"/>
    <s v="Oli's Food"/>
    <s v="Oli's Food"/>
    <s v="Ch. de Saint-Nicolas 20  "/>
    <s v="2350"/>
    <s v="Saignelégier"/>
    <x v="5"/>
    <x v="0"/>
    <x v="0"/>
  </r>
  <r>
    <s v="10B5108"/>
    <s v="Glace Absinthe"/>
    <s v="Produits boulangers et pâtissiers"/>
    <n v="11658"/>
    <s v="Les folies de mamie"/>
    <s v="Les folies de mamie"/>
    <s v="Rue de la Dîme 5  "/>
    <s v="1307"/>
    <s v="Lussery-Villars"/>
    <x v="1"/>
    <x v="0"/>
    <x v="0"/>
  </r>
  <r>
    <s v="10B5112"/>
    <s v="La Brebisane, glace artisanale au lait de brebis, Chocolat"/>
    <s v="Produits boulangers et pâtissiers"/>
    <n v="1028"/>
    <s v="Ferme de Praz-Romond - La Brebisane"/>
    <s v="Ferme de Praz-Romond - La Brebisane"/>
    <s v="Ferme de Praz-Romond, rte de Forel 3  "/>
    <s v="1070"/>
    <s v="Puidoux"/>
    <x v="1"/>
    <x v="0"/>
    <x v="0"/>
  </r>
  <r>
    <s v="10B5115"/>
    <s v="Parfait glacé à la damassine"/>
    <s v="Produits boulangers et pâtissiers"/>
    <m/>
    <s v="La Bergerie Sàrl"/>
    <s v="La Bergerie Sàrl"/>
    <s v="Mormont 61  "/>
    <s v="2922"/>
    <s v="Courchavon"/>
    <x v="5"/>
    <x v="1"/>
    <x v="1"/>
  </r>
  <r>
    <s v="10B5118"/>
    <s v="Glace caramel beurre salé"/>
    <s v="Produits boulangers et pâtissiers"/>
    <n v="11849"/>
    <s v="Ferme la Vache RIT"/>
    <s v="Ferme la Vache RIT"/>
    <s v="Route du Moulin des Lavoirs 73  "/>
    <s v="2882"/>
    <s v="Saint-Ursanne"/>
    <x v="5"/>
    <x v="2"/>
    <x v="2"/>
  </r>
  <r>
    <s v="10B5202"/>
    <s v="Sorbet Damassons"/>
    <s v="Produits boulangers et pâtissiers"/>
    <n v="11259"/>
    <s v="Oli's Food"/>
    <s v="Oli's Food"/>
    <s v="Ch. de Saint-Nicolas 20  "/>
    <s v="2350"/>
    <s v="Saignelégier"/>
    <x v="5"/>
    <x v="2"/>
    <x v="2"/>
  </r>
  <r>
    <s v="10B5205"/>
    <s v="Sorbet fraise"/>
    <s v="Produits boulangers et pâtissiers"/>
    <n v="11703"/>
    <s v="Aux Gourmandises de la Ferme"/>
    <s v="Aux Gourmandises de la Ferme"/>
    <s v="Milieu du Village 43  "/>
    <s v="2923"/>
    <s v="Basse-Allaine"/>
    <x v="5"/>
    <x v="0"/>
    <x v="0"/>
  </r>
  <r>
    <s v="10B5208"/>
    <s v="Sorbet Fraise-rhubarbe"/>
    <s v="Produits boulangers et pâtissiers"/>
    <n v="11703"/>
    <s v="Aux Gourmandises de la Ferme"/>
    <s v="Aux Gourmandises de la Ferme"/>
    <s v="Milieu du Village 43  "/>
    <s v="2923"/>
    <s v="Basse-Allaine"/>
    <x v="5"/>
    <x v="1"/>
    <x v="1"/>
  </r>
  <r>
    <s v="10B5915"/>
    <s v="Bouchée des anges à la truffe d'été"/>
    <s v="Produits boulangers et pâtissiers"/>
    <n v="95"/>
    <s v="Produits de la ferme Sàrl, Barbara Demont"/>
    <s v="Produits de la ferme Sàrl, Barbara Demont"/>
    <s v="Rue de Gland 38  "/>
    <s v="1115"/>
    <s v="Vullierens"/>
    <x v="1"/>
    <x v="1"/>
    <x v="1"/>
  </r>
  <r>
    <s v="10C1007"/>
    <s v="Saaner Geissalami"/>
    <s v="Produits carnés et produits de la pêche"/>
    <n v="11857"/>
    <s v="Buure Metzg AG"/>
    <s v="Buure Metzg AG"/>
    <s v="Alte Lauenenstrasse, 10  "/>
    <s v="3780"/>
    <s v="Gstaad"/>
    <x v="2"/>
    <x v="1"/>
    <x v="1"/>
  </r>
  <r>
    <s v="10C1101"/>
    <s v="Saucisse à l'ail"/>
    <s v="Produits carnés et produits de la pêche"/>
    <n v="37"/>
    <s v="Salaisons d'Anniviers"/>
    <s v="Salaisons d'Anniviers"/>
    <s v="Rte des Landoux 35  "/>
    <s v="3961"/>
    <s v="Vissoie"/>
    <x v="6"/>
    <x v="1"/>
    <x v="1"/>
  </r>
  <r>
    <s v="10C1109"/>
    <s v="Galloway-Trockenwurst"/>
    <s v="Produits carnés et produits de la pêche"/>
    <n v="801"/>
    <s v="Der Hofmetzger"/>
    <s v="Der Hofmetzger"/>
    <s v="Schlusselacherstrasse 1  "/>
    <s v="3988"/>
    <s v="Obergesteln"/>
    <x v="6"/>
    <x v="2"/>
    <x v="2"/>
  </r>
  <r>
    <s v="10C1115"/>
    <s v="Saucisse d'Ajoie IGP sèche"/>
    <s v="Produits carnés et produits de la pêche"/>
    <n v="98"/>
    <s v="Boucherie Chappuis"/>
    <s v="Boucherie Chappuis"/>
    <s v="Route de Courtemblin 8  "/>
    <s v="2950"/>
    <s v="Courgenay"/>
    <x v="5"/>
    <x v="1"/>
    <x v="1"/>
  </r>
  <r>
    <s v="10C1121"/>
    <s v="Saucisse sèche à la tête de moine"/>
    <s v="Produits carnés et produits de la pêche"/>
    <n v="825"/>
    <s v="Boucherie St-Hubert"/>
    <s v="Boucherie St-Hubert"/>
    <s v="Rue du 23-Juin 2  "/>
    <s v="2340"/>
    <s v="Le Noirmont"/>
    <x v="5"/>
    <x v="1"/>
    <x v="1"/>
  </r>
  <r>
    <s v="10C1125"/>
    <s v="Les cochons bien élevés de Ricou"/>
    <s v="Produits carnés et produits de la pêche"/>
    <n v="11841"/>
    <s v="Ferme Eric Affolter et restaurant l'Indus"/>
    <s v="Ferme Eric Affolter et restaurant l'Indus"/>
    <s v="Rue Industrielle 94  "/>
    <s v="2740"/>
    <s v="Moutier"/>
    <x v="2"/>
    <x v="1"/>
    <x v="1"/>
  </r>
  <r>
    <s v="10C1126"/>
    <s v="Saucisse sèche à la damassine"/>
    <s v="Produits carnés et produits de la pêche"/>
    <n v="481"/>
    <s v="Boucherie–charcuterie Paratte Romain &amp; Martine"/>
    <s v="Boucherie–charcuterie Paratte Romain &amp; Martine"/>
    <s v="Rue des rangiers 1  "/>
    <s v="2350"/>
    <s v="Saignelégier"/>
    <x v="5"/>
    <x v="1"/>
    <x v="1"/>
  </r>
  <r>
    <s v="10C1128"/>
    <s v="Saucisse sèche de la Vallée"/>
    <s v="Produits carnés et produits de la pêche"/>
    <n v="924"/>
    <s v="Boucherie de la Prairie"/>
    <s v="Boucherie de la Prairie"/>
    <s v="Rue de l'Hôtel-de-Ville 101a  "/>
    <s v="2300"/>
    <s v="La Chaux-de-Fonds"/>
    <x v="7"/>
    <x v="2"/>
    <x v="2"/>
  </r>
  <r>
    <s v="10C1130"/>
    <s v="Saucisse sèche à l'absinthe"/>
    <s v="Produits carnés et produits de la pêche"/>
    <n v="924"/>
    <s v="Boucherie de la Prairie"/>
    <s v="Boucherie de la Prairie"/>
    <s v="Rue de l'Hôtel-de-Ville 101a  "/>
    <s v="2300"/>
    <s v="La Chaux-de-Fonds"/>
    <x v="7"/>
    <x v="1"/>
    <x v="1"/>
  </r>
  <r>
    <s v="10C1132"/>
    <s v="Saucisson sec de Porc Fermier au Merlot du Tessin"/>
    <s v="Produits carnés et produits de la pêche"/>
    <n v="360"/>
    <s v="Suter Viandes Carouge SA"/>
    <s v="Suter Viandes Carouge SA"/>
    <s v="Rue Blavignac 5  "/>
    <s v="1227"/>
    <s v="Carouge"/>
    <x v="14"/>
    <x v="2"/>
    <x v="2"/>
  </r>
  <r>
    <s v="10C1133"/>
    <s v="Saucisson sec de Porc Fermier de Jussy"/>
    <s v="Produits carnés et produits de la pêche"/>
    <n v="360"/>
    <s v="Suter Viandes Carouge SA"/>
    <s v="Suter Viandes Carouge SA"/>
    <s v="Rue Blavignac 5  "/>
    <s v="1227"/>
    <s v="Carouge"/>
    <x v="14"/>
    <x v="1"/>
    <x v="1"/>
  </r>
  <r>
    <s v="10C1138"/>
    <s v="Wurst mit Aprikosen"/>
    <s v="Produits carnés et produits de la pêche"/>
    <n v="1006"/>
    <s v="Metzgerei Eggs"/>
    <s v="Metzgerei Eggs"/>
    <s v="Furkastrasse 450  "/>
    <s v="3998"/>
    <s v="Reckingen"/>
    <x v="6"/>
    <x v="1"/>
    <x v="1"/>
  </r>
  <r>
    <s v="10C1921"/>
    <s v="Tommette aux noisettes"/>
    <s v="Produits carnés et produits de la pêche"/>
    <n v="37"/>
    <s v="Salaisons d'Anniviers"/>
    <s v="Salaisons d'Anniviers"/>
    <s v="Rte des Landoux 35  "/>
    <s v="3961"/>
    <s v="Vissoie"/>
    <x v="6"/>
    <x v="1"/>
    <x v="1"/>
  </r>
  <r>
    <s v="10C1922"/>
    <s v="Rindfleischknabberli     "/>
    <s v="Produits carnés et produits de la pêche"/>
    <n v="145"/>
    <s v="Köferli AG Metzgerei"/>
    <s v="Köferli AG Metzgerei"/>
    <s v="Hauptstrasse 37  "/>
    <s v="5312"/>
    <s v="Döttingen"/>
    <x v="10"/>
    <x v="1"/>
    <x v="1"/>
  </r>
  <r>
    <s v="10C2008"/>
    <s v="Saucisse à rôtir de porc « Grand chasseral »"/>
    <s v="Produits carnés et produits de la pêche"/>
    <n v="10142"/>
    <s v="Boucherie Schnegg "/>
    <s v="Boucherie Schnegg "/>
    <s v="Rue Centrale 16  "/>
    <s v="2738"/>
    <s v="Court"/>
    <x v="2"/>
    <x v="1"/>
    <x v="1"/>
  </r>
  <r>
    <s v="10C2013"/>
    <s v="Saucisse à rôtir de cerf et Pruneaux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1"/>
    <x v="1"/>
  </r>
  <r>
    <s v="10C2014"/>
    <s v="Saucisse à rôtir Cochon de Vaudois Fenouil Absinthe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1"/>
    <x v="1"/>
  </r>
  <r>
    <s v="10C2017"/>
    <s v="Saucisse à rôtir de porc à la mode Nicolier "/>
    <s v="Produits carnés et produits de la pêche"/>
    <n v="11668"/>
    <s v="Boucherie Nicolier Sàrl"/>
    <s v="Boucherie Nicolier Sàrl"/>
    <s v="Rue du Simplon 3  "/>
    <s v="1530"/>
    <s v="Payerne "/>
    <x v="1"/>
    <x v="2"/>
    <x v="2"/>
  </r>
  <r>
    <s v="10C2018"/>
    <s v="Saucisse à rôtir de porc "/>
    <s v="Produits carnés et produits de la pêche"/>
    <n v="11668"/>
    <s v="Boucherie Nicolier Sàrl"/>
    <s v="Boucherie Nicolier Sàrl"/>
    <s v="Rue du Simplon 3  "/>
    <s v="1530"/>
    <s v="Payerne "/>
    <x v="1"/>
    <x v="0"/>
    <x v="0"/>
  </r>
  <r>
    <s v="10C2101"/>
    <s v="Saucisse d'Ajoie IGP"/>
    <s v="Produits carnés et produits de la pêche"/>
    <n v="98"/>
    <s v="Boucherie Chappuis"/>
    <s v="Boucherie Chappuis"/>
    <s v="Route de Courtemblin 8  "/>
    <s v="2950"/>
    <s v="Courgenay"/>
    <x v="5"/>
    <x v="3"/>
    <x v="2"/>
  </r>
  <r>
    <s v="10C2209"/>
    <s v="Saucisson Maison"/>
    <s v="Produits carnés et produits de la pêche"/>
    <n v="11668"/>
    <s v="Boucherie Nicolier Sàrl"/>
    <s v="Boucherie Nicolier Sàrl"/>
    <s v="Rue du Simplon 3  "/>
    <s v="1530"/>
    <s v="Payerne "/>
    <x v="1"/>
    <x v="3"/>
    <x v="2"/>
  </r>
  <r>
    <s v="10C2301"/>
    <s v="Saucisson neuchâtelois IGP"/>
    <s v="Produits carnés et produits de la pêche"/>
    <n v="924"/>
    <s v="Boucherie de la Prairie"/>
    <s v="Boucherie de la Prairie"/>
    <s v="Rue de l'Hôtel-de-Ville 101a  "/>
    <s v="2300"/>
    <s v="La Chaux-de-Fonds"/>
    <x v="7"/>
    <x v="1"/>
    <x v="1"/>
  </r>
  <r>
    <s v="10C2401"/>
    <s v="Saucisson Vaudois IGP"/>
    <s v="Produits carnés et produits de la pêche"/>
    <n v="130"/>
    <s v="Boucherie-Charcuterie Stuby SA"/>
    <s v="Boucherie-Charcuterie Stuby SA"/>
    <s v="Avenue Général-Guisan 17  "/>
    <s v="1800"/>
    <s v="Vevey"/>
    <x v="1"/>
    <x v="1"/>
    <x v="1"/>
  </r>
  <r>
    <s v="10C2503"/>
    <s v="Saucisse aux choux vaudoise IGP"/>
    <s v="Produits carnés et produits de la pêche"/>
    <n v="11486"/>
    <s v="Les Délices du Talent"/>
    <s v="Les Délices du Talent"/>
    <s v="Grand'Rue 3  "/>
    <s v="1040"/>
    <s v="Echallens"/>
    <x v="1"/>
    <x v="0"/>
    <x v="0"/>
  </r>
  <r>
    <s v="10C2602"/>
    <s v="Boutefas AOP"/>
    <s v="Produits carnés et produits de la pêche"/>
    <n v="11486"/>
    <s v="Les Délices du Talent"/>
    <s v="Les Délices du Talent"/>
    <s v="Grand'Rue 3  "/>
    <s v="1040"/>
    <s v="Echallens"/>
    <x v="1"/>
    <x v="1"/>
    <x v="1"/>
  </r>
  <r>
    <s v="10C2701"/>
    <s v="Longeole IGP crue sous vide"/>
    <s v="Produits carnés et produits de la pêche"/>
    <n v="11848"/>
    <s v="Del Maître SA"/>
    <s v="Del Maître SA"/>
    <s v="Route de Satigny 60  "/>
    <s v="1242"/>
    <s v="Satigny"/>
    <x v="14"/>
    <x v="2"/>
    <x v="2"/>
  </r>
  <r>
    <s v="10C2903"/>
    <s v="Saucisse aux choux"/>
    <s v="Produits carnés et produits de la pêche"/>
    <n v="11688"/>
    <s v="Boucherie au clos cornu "/>
    <s v="Boucherie au clos cornu "/>
    <s v="Route de Provence 2  "/>
    <s v="1428"/>
    <s v="Provence-Mutrux"/>
    <x v="1"/>
    <x v="0"/>
    <x v="0"/>
  </r>
  <r>
    <s v="10C2906"/>
    <s v="Croquante de Courgenay"/>
    <s v="Produits carnés et produits de la pêche"/>
    <n v="98"/>
    <s v="Boucherie Chappuis"/>
    <s v="Boucherie Chappuis"/>
    <s v="Route de Courtemblin 8  "/>
    <s v="2950"/>
    <s v="Courgenay"/>
    <x v="5"/>
    <x v="0"/>
    <x v="0"/>
  </r>
  <r>
    <s v="10C2910"/>
    <s v="Croquante à la Tête de Moine"/>
    <s v="Produits carnés et produits de la pêche"/>
    <n v="10142"/>
    <s v="Boucherie Schnegg "/>
    <s v="Boucherie Schnegg "/>
    <s v="Rue Centrale 16  "/>
    <s v="2738"/>
    <s v="Court"/>
    <x v="2"/>
    <x v="1"/>
    <x v="1"/>
  </r>
  <r>
    <s v="10C3104"/>
    <s v="Cervelas à l'ancienne"/>
    <s v="Produits carnés et produits de la pêche"/>
    <n v="11884"/>
    <s v="Haenni Stéphane"/>
    <m/>
    <s v="Route du Village 21  "/>
    <s v="1509"/>
    <s v="Vucherens"/>
    <x v="1"/>
    <x v="1"/>
    <x v="1"/>
  </r>
  <r>
    <s v="10C3901"/>
    <s v="Saucisse à griller"/>
    <s v="Produits carnés et produits de la pêche"/>
    <n v="11848"/>
    <s v="Del Maître SA"/>
    <s v="Del Maître SA"/>
    <s v="Route de Satigny 60  "/>
    <s v="1242"/>
    <s v="Satigny"/>
    <x v="14"/>
    <x v="2"/>
    <x v="2"/>
  </r>
  <r>
    <s v="10C3904"/>
    <s v=" Pouletcurrybratwurst"/>
    <s v="Produits carnés et produits de la pêche"/>
    <n v="145"/>
    <s v="Köferli AG Metzgerei"/>
    <s v="Köferli AG Metzgerei"/>
    <s v="Hauptstrasse 37  "/>
    <s v="5312"/>
    <s v="Döttingen"/>
    <x v="10"/>
    <x v="3"/>
    <x v="2"/>
  </r>
  <r>
    <s v="10C4201"/>
    <s v="Pâté en Croûte Forestier"/>
    <s v="Produits carnés et produits de la pêche"/>
    <n v="11772"/>
    <s v="Boucherie Vuitel Sàrl"/>
    <s v="Boucherie Vuitel Sàrl"/>
    <s v="Route principale 7  "/>
    <s v="2612"/>
    <s v="Cormoret"/>
    <x v="2"/>
    <x v="1"/>
    <x v="1"/>
  </r>
  <r>
    <s v="10C4204"/>
    <s v="Pâté à la viande valaisan"/>
    <s v="Produits carnés et produits de la pêche"/>
    <n v="11526"/>
    <s v="Zenhäusern Frères SA"/>
    <s v="Zenhäusern Frères SA"/>
    <s v="Ch. du Lazaret 5  "/>
    <s v="1950"/>
    <s v="Sion"/>
    <x v="6"/>
    <x v="0"/>
    <x v="0"/>
  </r>
  <r>
    <s v="10C4312"/>
    <s v="Terrine de boeuf race d'hérens"/>
    <s v="Produits carnés et produits de la pêche"/>
    <n v="899"/>
    <s v="Del Genio Artisans Bouchers"/>
    <s v="Del Genio Artisans Bouchers"/>
    <s v="Vissigen 44  "/>
    <s v="1950"/>
    <s v="Sion"/>
    <x v="6"/>
    <x v="2"/>
    <x v="2"/>
  </r>
  <r>
    <s v="10C4313"/>
    <s v="Terrine ajoulote à la pommine du Jura"/>
    <s v="Produits carnés et produits de la pêche"/>
    <n v="98"/>
    <s v="Boucherie Chappuis"/>
    <s v="Boucherie Chappuis"/>
    <s v="Route de Courtemblin 8  "/>
    <s v="2950"/>
    <s v="Courgenay"/>
    <x v="5"/>
    <x v="1"/>
    <x v="1"/>
  </r>
  <r>
    <s v="10C4315"/>
    <s v="Terrine campagnarde"/>
    <s v="Produits carnés et produits de la pêche"/>
    <n v="11820"/>
    <s v="Fumoir Castella"/>
    <s v="Fumoir Castella"/>
    <s v="Rue Jean Marie Musy 39  "/>
    <s v="1669"/>
    <s v="Haut-Intyamon Albeuve"/>
    <x v="0"/>
    <x v="0"/>
    <x v="0"/>
  </r>
  <r>
    <s v="10C4321"/>
    <s v="Terrine de cerf aux Pruneaux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1"/>
    <x v="1"/>
  </r>
  <r>
    <s v="10C4901"/>
    <s v="Rillettes de poulet rôti"/>
    <s v="Produits carnés et produits de la pêche"/>
    <n v="6593"/>
    <s v="Chez Denis Sàrl"/>
    <s v="Chez Denis Sàrl"/>
    <s v="Impasse Pra Girard 4  "/>
    <s v="1647"/>
    <s v="Corbières"/>
    <x v="0"/>
    <x v="1"/>
    <x v="1"/>
  </r>
  <r>
    <s v="10C5101"/>
    <s v="Viande séchée du Valais IGP (boeuf)"/>
    <s v="Produits carnés et produits de la pêche"/>
    <n v="37"/>
    <s v="Salaisons d'Anniviers"/>
    <s v="Salaisons d'Anniviers"/>
    <s v="Rte des Landoux 35  "/>
    <s v="3961"/>
    <s v="Vissoie"/>
    <x v="6"/>
    <x v="2"/>
    <x v="2"/>
  </r>
  <r>
    <s v="10C5106"/>
    <s v="Viande séchée du Valais IGP - Tranche ronde"/>
    <s v="Produits carnés et produits de la pêche"/>
    <n v="11807"/>
    <s v="Le boucher du coin SARL"/>
    <s v="Le boucher du coin SARL"/>
    <s v="Rue du vieux village 27 B  "/>
    <s v="1967"/>
    <s v="BRAMOIS"/>
    <x v="6"/>
    <x v="3"/>
    <x v="2"/>
  </r>
  <r>
    <s v="10C5208"/>
    <s v="Jambon cru des Franches-Montagnes"/>
    <s v="Produits carnés et produits de la pêche"/>
    <n v="825"/>
    <s v="Boucherie St-Hubert"/>
    <s v="Boucherie St-Hubert"/>
    <s v="Rue du 23-Juin 2  "/>
    <s v="2340"/>
    <s v="Le Noirmont"/>
    <x v="5"/>
    <x v="1"/>
    <x v="1"/>
  </r>
  <r>
    <s v="10C5209"/>
    <s v="Rohschinken Saanenland "/>
    <s v="Produits carnés et produits de la pêche"/>
    <n v="11857"/>
    <s v="Buure Metzg AG"/>
    <s v="Buure Metzg AG"/>
    <s v="Alte Lauenenstrasse, 10  "/>
    <s v="3780"/>
    <s v="Gstaad"/>
    <x v="2"/>
    <x v="1"/>
    <x v="1"/>
  </r>
  <r>
    <s v="10C5210"/>
    <s v="Willi Schinken"/>
    <s v="Produits carnés et produits de la pêche"/>
    <n v="11857"/>
    <s v="Buure Metzg AG"/>
    <s v="Buure Metzg AG"/>
    <s v="Alte Lauenenstrasse, 10  "/>
    <s v="3780"/>
    <s v="Gstaad"/>
    <x v="2"/>
    <x v="3"/>
    <x v="2"/>
  </r>
  <r>
    <s v="10C5211"/>
    <s v="Molinari Sempione - Aari Schinken"/>
    <s v="Produits carnés et produits de la pêche"/>
    <n v="11769"/>
    <s v="Molinari Sempione "/>
    <s v="Molinari Sempione "/>
    <s v="Alte Simplonstrasse 4  "/>
    <s v="3900"/>
    <s v="Brig-Glis"/>
    <x v="6"/>
    <x v="0"/>
    <x v="0"/>
  </r>
  <r>
    <s v="10C5301"/>
    <s v="Lard sec maison"/>
    <s v="Produits carnés et produits de la pêche"/>
    <n v="130"/>
    <s v="Boucherie-Charcuterie Stuby SA"/>
    <s v="Boucherie-Charcuterie Stuby SA"/>
    <s v="Avenue Général-Guisan 17  "/>
    <s v="1800"/>
    <s v="Vevey"/>
    <x v="1"/>
    <x v="1"/>
    <x v="1"/>
  </r>
  <r>
    <s v="10C5306"/>
    <s v="Rohspeck vom Alp-Weideschwein"/>
    <s v="Produits carnés et produits de la pêche"/>
    <n v="801"/>
    <s v="Der Hofmetzger"/>
    <s v="Der Hofmetzger"/>
    <s v="Schlusselacherstrasse 1  "/>
    <s v="3988"/>
    <s v="Obergesteln"/>
    <x v="6"/>
    <x v="0"/>
    <x v="0"/>
  </r>
  <r>
    <s v="10C5404"/>
    <s v="Jambon cru du Valais IGP - Longe"/>
    <s v="Produits carnés et produits de la pêche"/>
    <n v="11807"/>
    <s v="Le boucher du coin SARL"/>
    <s v="Le boucher du coin SARL"/>
    <s v="Rue du vieux village 27 B  "/>
    <s v="1967"/>
    <s v="BRAMOIS"/>
    <x v="6"/>
    <x v="0"/>
    <x v="0"/>
  </r>
  <r>
    <s v="10C5504"/>
    <s v="Lard sec du Valais IGP"/>
    <s v="Produits carnés et produits de la pêche"/>
    <n v="11807"/>
    <s v="Le boucher du coin SARL"/>
    <s v="Le boucher du coin SARL"/>
    <s v="Rue du vieux village 27 B  "/>
    <s v="1967"/>
    <s v="BRAMOIS"/>
    <x v="6"/>
    <x v="1"/>
    <x v="1"/>
  </r>
  <r>
    <s v="10C5904"/>
    <s v="Bâton de Landoux "/>
    <s v="Produits carnés et produits de la pêche"/>
    <n v="37"/>
    <s v="Salaisons d'Anniviers"/>
    <s v="Salaisons d'Anniviers"/>
    <s v="Rte des Landoux 35  "/>
    <s v="3961"/>
    <s v="Vissoie"/>
    <x v="6"/>
    <x v="3"/>
    <x v="2"/>
  </r>
  <r>
    <s v="10C5909"/>
    <s v="Viande Séchée Maison"/>
    <s v="Produits carnés et produits de la pêche"/>
    <n v="11772"/>
    <s v="Boucherie Vuitel Sàrl"/>
    <s v="Boucherie Vuitel Sàrl"/>
    <s v="Route principale 7  "/>
    <s v="2612"/>
    <s v="Cormoret"/>
    <x v="2"/>
    <x v="1"/>
    <x v="1"/>
  </r>
  <r>
    <s v="10C5920"/>
    <s v="Viande séchée de sanglier"/>
    <s v="Produits carnés et produits de la pêche"/>
    <n v="11824"/>
    <s v="Boucherie De Biasio Sàrl"/>
    <s v="Boucherie De Biasio Sàrl"/>
    <s v="Chemin des Lavoirs 22  "/>
    <s v="2854"/>
    <s v="Bassecourt"/>
    <x v="5"/>
    <x v="0"/>
    <x v="0"/>
  </r>
  <r>
    <s v="10C5923"/>
    <s v="Coppa vom Alp-Weideschwein"/>
    <s v="Produits carnés et produits de la pêche"/>
    <n v="801"/>
    <s v="Der Hofmetzger"/>
    <s v="Der Hofmetzger"/>
    <s v="Schlusselacherstrasse 1  "/>
    <s v="3988"/>
    <s v="Obergesteln"/>
    <x v="6"/>
    <x v="2"/>
    <x v="2"/>
  </r>
  <r>
    <s v="10C5924"/>
    <s v="Dirrs"/>
    <s v="Produits carnés et produits de la pêche"/>
    <n v="569"/>
    <s v="Bergkäserei Aschwanden AG"/>
    <s v="Bergkäserei Aschwanden AG"/>
    <s v="Zingelstrasse 3  "/>
    <s v="6377"/>
    <s v="Seelisberg"/>
    <x v="8"/>
    <x v="0"/>
    <x v="0"/>
  </r>
  <r>
    <s v="10C5931"/>
    <s v="Filet de Porc Fermier aux Herbes "/>
    <s v="Produits carnés et produits de la pêche"/>
    <n v="360"/>
    <s v="Suter Viandes Carouge SA"/>
    <s v="Suter Viandes Carouge SA"/>
    <s v="Rue Blavignac 5  "/>
    <s v="1227"/>
    <s v="Carouge"/>
    <x v="14"/>
    <x v="3"/>
    <x v="2"/>
  </r>
  <r>
    <s v="10C5934"/>
    <s v="Trockenfleisch Saanenland "/>
    <s v="Produits carnés et produits de la pêche"/>
    <n v="11857"/>
    <s v="Buure Metzg AG"/>
    <s v="Buure Metzg AG"/>
    <s v="Alte Lauenenstrasse, 10  "/>
    <s v="3780"/>
    <s v="Gstaad"/>
    <x v="2"/>
    <x v="0"/>
    <x v="0"/>
  </r>
  <r>
    <s v="10C5935"/>
    <s v="Mostbröckli Saanenland"/>
    <s v="Produits carnés et produits de la pêche"/>
    <n v="11857"/>
    <s v="Buure Metzg AG"/>
    <s v="Buure Metzg AG"/>
    <s v="Alte Lauenenstrasse, 10  "/>
    <s v="3780"/>
    <s v="Gstaad"/>
    <x v="2"/>
    <x v="0"/>
    <x v="0"/>
  </r>
  <r>
    <s v="10C6001"/>
    <s v="Jambon à l'os"/>
    <s v="Produits carnés et produits de la pêche"/>
    <n v="924"/>
    <s v="Boucherie de la Prairie"/>
    <s v="Boucherie de la Prairie"/>
    <s v="Rue de l'Hôtel-de-Ville 101a  "/>
    <s v="2300"/>
    <s v="La Chaux-de-Fonds"/>
    <x v="7"/>
    <x v="2"/>
    <x v="2"/>
  </r>
  <r>
    <s v="10C7002"/>
    <s v="Schweizer Weinbergschnecken in Court-Bouillon, sterilisiert"/>
    <s v="Produits carnés et produits de la pêche"/>
    <n v="11305"/>
    <s v="Schneckenpark Etienne, Gurmels (Schweizer Schneckenzucht)"/>
    <s v="Schneckenpark Etienne, Gurmels (Schweizer Schneckenzucht)"/>
    <s v="Forneyweg 33  "/>
    <s v="3212"/>
    <s v="Gurmels"/>
    <x v="0"/>
    <x v="0"/>
    <x v="0"/>
  </r>
  <r>
    <s v="10C7103"/>
    <s v="Émincé de veau à la Zurichoise"/>
    <s v="Produits carnés et produits de la pêche"/>
    <n v="825"/>
    <s v="Boucherie St-Hubert"/>
    <s v="Boucherie St-Hubert"/>
    <s v="Rue du 23-Juin 2  "/>
    <s v="2340"/>
    <s v="Le Noirmont"/>
    <x v="5"/>
    <x v="1"/>
    <x v="1"/>
  </r>
  <r>
    <s v="10C7905"/>
    <s v="Tartare de boeuf race d'hérens"/>
    <s v="Produits carnés et produits de la pêche"/>
    <n v="899"/>
    <s v="Del Genio Artisans Bouchers"/>
    <s v="Del Genio Artisans Bouchers"/>
    <s v="Vissigen 44  "/>
    <s v="1950"/>
    <s v="Sion"/>
    <x v="6"/>
    <x v="1"/>
    <x v="1"/>
  </r>
  <r>
    <s v="10C7907"/>
    <s v="Terrine Poivre Vert"/>
    <s v="Produits carnés et produits de la pêche"/>
    <n v="11737"/>
    <s v="Oulevey Laurant"/>
    <s v="Oulevey Laurant"/>
    <s v="Montriant  "/>
    <s v="1530"/>
    <s v="Payerne"/>
    <x v="1"/>
    <x v="1"/>
    <x v="1"/>
  </r>
  <r>
    <s v="10C7908"/>
    <s v="Gelée de ménage"/>
    <s v="Produits carnés et produits de la pêche"/>
    <n v="98"/>
    <s v="Boucherie Chappuis"/>
    <s v="Boucherie Chappuis"/>
    <s v="Route de Courtemblin 8  "/>
    <s v="2950"/>
    <s v="Courgenay"/>
    <x v="5"/>
    <x v="1"/>
    <x v="1"/>
  </r>
  <r>
    <s v="10C7921"/>
    <s v="Pastrami"/>
    <s v="Produits carnés et produits de la pêche"/>
    <n v="145"/>
    <s v="Köferli AG Metzgerei"/>
    <s v="Köferli AG Metzgerei"/>
    <s v="Hauptstrasse 37  "/>
    <s v="5312"/>
    <s v="Döttingen"/>
    <x v="10"/>
    <x v="1"/>
    <x v="1"/>
  </r>
  <r>
    <s v="10C8002"/>
    <s v="Saumon fumé escargot rouge"/>
    <s v="Produits carnés et produits de la pêche"/>
    <n v="11380"/>
    <s v="Charcuterie Claude Porchet / Christophe Vandelle Successeur"/>
    <s v="Charcuterie Claude Porchet / Christophe Vandelle Successeur"/>
    <s v="Route de la Plantaz 2  "/>
    <s v="1035"/>
    <s v="Bournens"/>
    <x v="1"/>
    <x v="2"/>
    <x v="2"/>
  </r>
  <r>
    <s v="10C8901"/>
    <s v="Terrine de Truites de Gruyère &amp; Truites Fumées"/>
    <s v="Produits carnés et produits de la pêche"/>
    <n v="6593"/>
    <s v="Chez Denis Sàrl"/>
    <s v="Chez Denis Sàrl"/>
    <s v="Impasse Pra Girard 4  "/>
    <s v="1647"/>
    <s v="Corbières"/>
    <x v="0"/>
    <x v="1"/>
    <x v="1"/>
  </r>
  <r>
    <s v="10C8904"/>
    <s v="Gravelax maison"/>
    <s v="Produits carnés et produits de la pêche"/>
    <n v="899"/>
    <s v="Del Genio Artisans Bouchers"/>
    <s v="Del Genio Artisans Bouchers"/>
    <s v="Vissigen 44  "/>
    <s v="1950"/>
    <s v="Sion"/>
    <x v="6"/>
    <x v="3"/>
    <x v="2"/>
  </r>
  <r>
    <s v="10C8907"/>
    <s v="Délice de gardon du Léman (Déliga) à l'ail noir de Cugy"/>
    <s v="Produits carnés et produits de la pêche"/>
    <n v="11855"/>
    <s v="Le Terroir du Léman"/>
    <s v="Le Terroir du Léman"/>
    <s v="Route de Noville 16  "/>
    <s v="1847"/>
    <s v="Rennaz"/>
    <x v="1"/>
    <x v="0"/>
    <x v="0"/>
  </r>
  <r>
    <s v="10C8909"/>
    <s v="Filet de truite mariné"/>
    <s v="Produits carnés et produits de la pêche"/>
    <n v="11576"/>
    <s v="Pisciculture Choulat SA"/>
    <s v="Pisciculture Choulat SA"/>
    <s v="Rue du moulin 8   "/>
    <s v="2923"/>
    <s v="Courtemaîche"/>
    <x v="5"/>
    <x v="2"/>
    <x v="2"/>
  </r>
  <r>
    <s v="10C8912"/>
    <s v="Tartare de truite, sel fleur au citron vert"/>
    <s v="Produits carnés et produits de la pêche"/>
    <n v="11847"/>
    <s v="Agitateur de saveurs"/>
    <s v="Agitateur de saveurs"/>
    <s v="Chemin des deux clochers 6  "/>
    <s v="1895"/>
    <s v="Vionnaz"/>
    <x v="6"/>
    <x v="0"/>
    <x v="0"/>
  </r>
  <r>
    <s v="10C8915"/>
    <s v="Terrine de truite aux ptits légumes"/>
    <s v="Produits carnés et produits de la pêche"/>
    <n v="11856"/>
    <s v="SwissFish Gastronomy SA"/>
    <s v="SwissFish Gastronomy SA"/>
    <s v="Route du Simplon 30  "/>
    <s v="1895"/>
    <s v="Vionnaz"/>
    <x v="6"/>
    <x v="1"/>
    <x v="1"/>
  </r>
  <r>
    <s v="10D1001"/>
    <s v="Courgettes à l'aigre-doux"/>
    <s v="Produits à base de Fruits, légumes, miel et divers"/>
    <n v="11633"/>
    <s v="Hospice le Pré-aux-Boeufs"/>
    <s v="Hospice le Pré-aux-Boeufs"/>
    <s v="route de sonvilier  "/>
    <s v="2615"/>
    <s v="Sonvilier"/>
    <x v="2"/>
    <x v="1"/>
    <x v="1"/>
  </r>
  <r>
    <s v="10D1101"/>
    <s v="Courgette au curry à l'aigre doux"/>
    <s v="Produits à base de Fruits, légumes, miel et divers"/>
    <n v="11482"/>
    <s v="Marché de Delphine"/>
    <s v="Marché de Delphine"/>
    <s v="Rte du Mont Chesau 6c  "/>
    <s v="1070"/>
    <s v="Puidoux"/>
    <x v="1"/>
    <x v="3"/>
    <x v="2"/>
  </r>
  <r>
    <s v="10D1901"/>
    <s v="Terrine Vegan, Potimarron &amp; Noisettes Grillées"/>
    <s v="Produits à base de Fruits, légumes, miel et divers"/>
    <n v="6593"/>
    <s v="Chez Denis Sàrl"/>
    <s v="Chez Denis Sàrl"/>
    <s v="Impasse Pra Girard 4  "/>
    <s v="1647"/>
    <s v="Corbières"/>
    <x v="0"/>
    <x v="1"/>
    <x v="1"/>
  </r>
  <r>
    <s v="10D1903"/>
    <s v="Confit d'Oignons à la Malvoisie"/>
    <s v="Produits à base de Fruits, légumes, miel et divers"/>
    <n v="6593"/>
    <s v="Chez Denis Sàrl"/>
    <s v="Chez Denis Sàrl"/>
    <s v="Impasse Pra Girard 4  "/>
    <s v="1647"/>
    <s v="Corbières"/>
    <x v="0"/>
    <x v="1"/>
    <x v="1"/>
  </r>
  <r>
    <s v="10D1906"/>
    <s v="Chutney de rhubarbe"/>
    <s v="Produits à base de Fruits, légumes, miel et divers"/>
    <n v="1162"/>
    <s v="Gugger Gourmet SA"/>
    <s v="Gugger Gourmet SA"/>
    <s v="Rte Principale 46  "/>
    <s v="1786"/>
    <s v="Nant-Vully"/>
    <x v="0"/>
    <x v="0"/>
    <x v="0"/>
  </r>
  <r>
    <s v="10D1911"/>
    <s v="Velouté de légumes"/>
    <s v="Produits à base de Fruits, légumes, miel et divers"/>
    <n v="899"/>
    <s v="Del Genio Artisans Bouchers"/>
    <s v="Del Genio Artisans Bouchers"/>
    <s v="Vissigen 44  "/>
    <s v="1950"/>
    <s v="Sion"/>
    <x v="6"/>
    <x v="0"/>
    <x v="0"/>
  </r>
  <r>
    <s v="10D1913"/>
    <s v="Dry Aged (vegane Alternative zu Trockenfleisch)"/>
    <s v="Produits à base de Fruits, légumes, miel et divers"/>
    <n v="11719"/>
    <s v="Wild Foods GmbH"/>
    <s v="Wild Foods GmbH"/>
    <s v="Industriestrasse 12  "/>
    <s v="3661"/>
    <s v="Uetendorf"/>
    <x v="2"/>
    <x v="1"/>
    <x v="1"/>
  </r>
  <r>
    <s v="10D1921"/>
    <s v="Hummus Randen Merretich"/>
    <s v="Produits à base de Fruits, légumes, miel et divers"/>
    <n v="977"/>
    <s v="Grob's-Hofladen-Urdorf"/>
    <s v="Grob's-Hofladen-Urdorf"/>
    <s v="Reppischtalstrasse 2  "/>
    <s v="8902"/>
    <s v="Urdorf"/>
    <x v="3"/>
    <x v="1"/>
    <x v="1"/>
  </r>
  <r>
    <s v="10D1922"/>
    <s v="Hummus mit frischen Kräuter"/>
    <s v="Produits à base de Fruits, légumes, miel et divers"/>
    <n v="977"/>
    <s v="Grob's-Hofladen-Urdorf"/>
    <s v="Grob's-Hofladen-Urdorf"/>
    <s v="Reppischtalstrasse 2  "/>
    <s v="8902"/>
    <s v="Urdorf"/>
    <x v="3"/>
    <x v="0"/>
    <x v="0"/>
  </r>
  <r>
    <s v="10D2004"/>
    <s v="Sirop de damassons rouges "/>
    <s v="Produits à base de Fruits, légumes, miel et divers"/>
    <n v="550"/>
    <s v="Nagel-Heusler Fabienne et Frédéric"/>
    <m/>
    <s v="Route Principale 75  "/>
    <s v="2947"/>
    <s v="Charmoille"/>
    <x v="5"/>
    <x v="3"/>
    <x v="2"/>
  </r>
  <r>
    <s v="10D2302"/>
    <s v="Sirop Fleurs de sureau"/>
    <s v="Produits à base de Fruits, légumes, miel et divers"/>
    <n v="250"/>
    <s v="Association Broquet-Leuenberger"/>
    <s v="Association Broquet-Leuenberger"/>
    <s v="Rte de France 25  "/>
    <s v="2812"/>
    <s v="Movelier"/>
    <x v="5"/>
    <x v="2"/>
    <x v="2"/>
  </r>
  <r>
    <s v="10D2901"/>
    <s v="Sirop-Fleurs de foin"/>
    <s v="Produits à base de Fruits, légumes, miel et divers"/>
    <n v="11619"/>
    <s v="Chalet Mont-Crosin"/>
    <s v="Chalet Mont-Crosin"/>
    <s v="Mont-Crosin 65  "/>
    <s v="2610"/>
    <s v="Mont-Crosin"/>
    <x v="2"/>
    <x v="2"/>
    <x v="2"/>
  </r>
  <r>
    <s v="10D3001"/>
    <s v="Confiture abricot romarin"/>
    <s v="Produits à base de Fruits, légumes, miel et divers"/>
    <n v="11488"/>
    <s v="Les bocaux de Fanny"/>
    <s v="Les bocaux de Fanny"/>
    <s v="Saint-Denis 108  "/>
    <s v="1117"/>
    <s v="Grancy"/>
    <x v="1"/>
    <x v="1"/>
    <x v="1"/>
  </r>
  <r>
    <s v="10D3204"/>
    <s v="Confiture aux myrtilles sauvages"/>
    <s v="Produits à base de Fruits, légumes, miel et divers"/>
    <n v="13"/>
    <s v="Boulangerie Pâtisserie Salamin SA"/>
    <s v="Boulangerie Pâtisserie Salamin SA"/>
    <s v="Route de MoIry 23  "/>
    <s v="3961"/>
    <s v="Grimentz"/>
    <x v="6"/>
    <x v="0"/>
    <x v="0"/>
  </r>
  <r>
    <s v="10D3205"/>
    <s v="Frucht-Aufstrich-Haskap"/>
    <s v="Produits à base de Fruits, légumes, miel et divers"/>
    <n v="11606"/>
    <s v="Biohof Oberzinggen"/>
    <s v="Biohof Oberzinggen"/>
    <s v="oberzinggen 1  "/>
    <s v="6016"/>
    <s v="Hellbühl"/>
    <x v="11"/>
    <x v="1"/>
    <x v="1"/>
  </r>
  <r>
    <s v="10D3402"/>
    <s v="Gelée de fleurs de sureau"/>
    <s v="Produits à base de Fruits, légumes, miel et divers"/>
    <n v="11633"/>
    <s v="Hospice le Pré-aux-Boeufs"/>
    <s v="Hospice le Pré-aux-Boeufs"/>
    <s v="route de sonvilier  "/>
    <s v="2615"/>
    <s v="Sonvilier"/>
    <x v="2"/>
    <x v="3"/>
    <x v="2"/>
  </r>
  <r>
    <s v="10D3409"/>
    <s v="Gelée de fleur de Tilleul"/>
    <s v="Produits à base de Fruits, légumes, miel et divers"/>
    <n v="10086"/>
    <s v="Dovat Céline"/>
    <m/>
    <s v="Ruerettaz 3  "/>
    <s v="1607"/>
    <s v="Oron"/>
    <x v="1"/>
    <x v="0"/>
    <x v="0"/>
  </r>
  <r>
    <s v="10D3410"/>
    <s v="Gelée de damassons rouges"/>
    <s v="Produits à base de Fruits, légumes, miel et divers"/>
    <n v="550"/>
    <s v="Nagel-Heusler Fabienne et Frédéric"/>
    <m/>
    <s v="Route Principale 75  "/>
    <s v="2947"/>
    <s v="Charmoille"/>
    <x v="5"/>
    <x v="1"/>
    <x v="1"/>
  </r>
  <r>
    <s v="10D3411"/>
    <s v="Haskap-Gelèe"/>
    <s v="Produits à base de Fruits, légumes, miel et divers"/>
    <n v="11606"/>
    <s v="Biohof Oberzinggen"/>
    <s v="Biohof Oberzinggen"/>
    <s v="oberzinggen 1  "/>
    <s v="6016"/>
    <s v="Hellbühl"/>
    <x v="11"/>
    <x v="0"/>
    <x v="0"/>
  </r>
  <r>
    <s v="10D4002"/>
    <s v="Miel de forêt de la Combe Chavat"/>
    <s v="Produits à base de Fruits, légumes, miel et divers"/>
    <n v="11817"/>
    <s v="Bütikofer Gilles"/>
    <m/>
    <s v="La Breuilletée18  "/>
    <s v="2855"/>
    <s v="Haute-Sorne"/>
    <x v="5"/>
    <x v="1"/>
    <x v="1"/>
  </r>
  <r>
    <s v="10D4006"/>
    <s v="Miel de forêt"/>
    <s v="Produits à base de Fruits, légumes, miel et divers"/>
    <n v="1066"/>
    <s v="Apiculteur"/>
    <s v="Apiculteur"/>
    <s v="Rue Perrin 12  "/>
    <s v="2103"/>
    <s v="Noiraigue"/>
    <x v="7"/>
    <x v="2"/>
    <x v="2"/>
  </r>
  <r>
    <s v="10D4103"/>
    <s v="Miel de montagne L'abeille des Préalpes"/>
    <s v="Produits à base de Fruits, légumes, miel et divers"/>
    <n v="11774"/>
    <s v="Entreprise individuelle"/>
    <s v="Entreprise individuelle"/>
    <s v="Route de la Corbetta 1  "/>
    <s v="1637"/>
    <s v="Val-de-Charmey"/>
    <x v="0"/>
    <x v="1"/>
    <x v="1"/>
  </r>
  <r>
    <s v="10D4105"/>
    <s v="Miel de printemps de la Combe Chavat"/>
    <s v="Produits à base de Fruits, légumes, miel et divers"/>
    <n v="11817"/>
    <s v="Bütikofer Gilles"/>
    <m/>
    <s v="La Breuilletée18  "/>
    <s v="2855"/>
    <s v="Haute-Sorne"/>
    <x v="5"/>
    <x v="0"/>
    <x v="0"/>
  </r>
  <r>
    <s v="10D4107"/>
    <s v="Miel de Fleurs d’Alpage Arolla "/>
    <s v="Produits à base de Fruits, légumes, miel et divers"/>
    <n v="11886"/>
    <s v="Les miels de Laure"/>
    <s v="Les miels de Laure"/>
    <s v="Avenue Maurice Troillet 35B  "/>
    <s v="1950"/>
    <s v="Sion"/>
    <x v="6"/>
    <x v="0"/>
    <x v="0"/>
  </r>
  <r>
    <s v="10D4108"/>
    <s v="Abbaye de Bonmont - miel suisse d'abbaye &quot;congrégation&quot;"/>
    <s v="Produits à base de Fruits, légumes, miel et divers"/>
    <n v="11690"/>
    <s v="Christos Antimonos sàrl"/>
    <s v="Christos Antimonos sàrl"/>
    <s v="Passage St-François 1  "/>
    <s v="1002"/>
    <s v="Lausanne"/>
    <x v="1"/>
    <x v="1"/>
    <x v="1"/>
  </r>
  <r>
    <s v="10D4112"/>
    <s v="Herzwiler Bienenhonig Blüten"/>
    <s v="Produits à base de Fruits, légumes, miel et divers"/>
    <n v="11806"/>
    <s v="Herzwiler Imkerei Hofmann"/>
    <s v="Herzwiler Imkerei Hofmann"/>
    <s v="Schwendistrasse 99  "/>
    <s v="3172"/>
    <s v="Niederwangen"/>
    <x v="2"/>
    <x v="1"/>
    <x v="1"/>
  </r>
  <r>
    <s v="10D4117"/>
    <s v="Bergblütenhonig"/>
    <s v="Produits à base de Fruits, légumes, miel et divers"/>
    <n v="88"/>
    <s v="Imkerei Mischol"/>
    <s v="Imkerei Mischol"/>
    <s v="Unterbofel 10  "/>
    <s v="7028"/>
    <s v="St.Peter"/>
    <x v="15"/>
    <x v="1"/>
    <x v="1"/>
  </r>
  <r>
    <s v="10D4302"/>
    <s v="Miel du Valais "/>
    <s v="Produits à base de Fruits, légumes, miel et divers"/>
    <n v="11797"/>
    <s v="Steinegger Karim"/>
    <m/>
    <s v="Pranou 11  "/>
    <s v="3976"/>
    <s v="Noës "/>
    <x v="6"/>
    <x v="1"/>
    <x v="1"/>
  </r>
  <r>
    <s v="10D4308"/>
    <s v="Miele ticinese - castagno e tiglio"/>
    <s v="Produits à base de Fruits, légumes, miel et divers"/>
    <n v="719"/>
    <s v="Apicoltura Valentino"/>
    <s v="Apicoltura Valentino"/>
    <s v="Carèe dal soù 15  "/>
    <s v="6523"/>
    <s v="Preonzo"/>
    <x v="12"/>
    <x v="1"/>
    <x v="1"/>
  </r>
  <r>
    <s v="10D4309"/>
    <s v="Miele di Monte"/>
    <s v="Produits à base de Fruits, légumes, miel et divers"/>
    <n v="11545"/>
    <s v="Jones Taras"/>
    <m/>
    <s v="Strada di Porteolo 12  "/>
    <s v="6875"/>
    <s v="Monte"/>
    <x v="12"/>
    <x v="1"/>
    <x v="1"/>
  </r>
  <r>
    <s v="10D4401"/>
    <s v="Miel de fleurs"/>
    <s v="Produits à base de Fruits, légumes, miel et divers"/>
    <n v="902"/>
    <s v="Gerber Georges"/>
    <m/>
    <s v="Place Fontaine 216  "/>
    <s v="2902"/>
    <s v="Fontenais"/>
    <x v="5"/>
    <x v="0"/>
    <x v="0"/>
  </r>
  <r>
    <s v="10D4901"/>
    <s v="Miele di Monte"/>
    <s v="Produits à base de Fruits, légumes, miel et divers"/>
    <n v="11545"/>
    <s v="Jones Taras"/>
    <m/>
    <s v="Strada di Porteolo 12  "/>
    <s v="6875"/>
    <s v="Monte"/>
    <x v="12"/>
    <x v="0"/>
    <x v="0"/>
  </r>
  <r>
    <s v="10D5002"/>
    <s v="St. Galler Haselnussöl geröstet extra nativ"/>
    <s v="Produits à base de Fruits, légumes, miel et divers"/>
    <n v="357"/>
    <s v="St Galler Öl AG"/>
    <s v="St Galler Öl AG"/>
    <s v="Mattenweg 11  "/>
    <s v="9230"/>
    <s v="Flawil"/>
    <x v="4"/>
    <x v="0"/>
    <x v="0"/>
  </r>
  <r>
    <s v="10D5004"/>
    <s v="St. Galler Rapsöl kaltgepresst Culinarium"/>
    <s v="Produits à base de Fruits, légumes, miel et divers"/>
    <n v="357"/>
    <s v="St Galler Öl AG"/>
    <s v="St Galler Öl AG"/>
    <s v="Mattenweg 11  "/>
    <s v="9230"/>
    <s v="Flawil"/>
    <x v="4"/>
    <x v="0"/>
    <x v="0"/>
  </r>
  <r>
    <s v="10D5005"/>
    <s v="St. Galler Leindotteröl kaltgepresst, Culinarium"/>
    <s v="Produits à base de Fruits, légumes, miel et divers"/>
    <n v="357"/>
    <s v="St Galler Öl AG"/>
    <s v="St Galler Öl AG"/>
    <s v="Mattenweg 11  "/>
    <s v="9230"/>
    <s v="Flawil"/>
    <x v="4"/>
    <x v="1"/>
    <x v="1"/>
  </r>
  <r>
    <s v="10D5012"/>
    <s v="Huile de tournesol à l'ail des ours"/>
    <s v="Produits à base de Fruits, légumes, miel et divers"/>
    <n v="1162"/>
    <s v="Gugger Gourmet SA"/>
    <s v="Gugger Gourmet SA"/>
    <s v="Rte Principale 46  "/>
    <s v="1786"/>
    <s v="Nant-Vully"/>
    <x v="0"/>
    <x v="0"/>
    <x v="0"/>
  </r>
  <r>
    <s v="10D5017"/>
    <s v="Huile de noix Vaudoise AOP"/>
    <s v="Produits à base de Fruits, légumes, miel et divers"/>
    <n v="11823"/>
    <s v="Moulin de Sévery SA"/>
    <s v="Moulin de Sévery SA"/>
    <s v="Route du Moulin 10  "/>
    <s v="1141"/>
    <s v="Sévery"/>
    <x v="1"/>
    <x v="3"/>
    <x v="2"/>
  </r>
  <r>
    <s v="10D5018"/>
    <s v="Maiskernöl"/>
    <s v="Produits à base de Fruits, légumes, miel et divers"/>
    <n v="11845"/>
    <s v="Linthmais AG"/>
    <s v="Linthmais AG"/>
    <s v="Bahnhofstrasse 3  "/>
    <s v="8862"/>
    <s v="Schübelbach"/>
    <x v="16"/>
    <x v="1"/>
    <x v="1"/>
  </r>
  <r>
    <s v="10D5101"/>
    <s v="Aceto San Gallico (Apfelbalsamessig), Culinarium"/>
    <s v="Produits à base de Fruits, légumes, miel et divers"/>
    <n v="357"/>
    <s v="St Galler Öl AG"/>
    <s v="St Galler Öl AG"/>
    <s v="Mattenweg 11  "/>
    <s v="9230"/>
    <s v="Flawil"/>
    <x v="4"/>
    <x v="1"/>
    <x v="1"/>
  </r>
  <r>
    <s v="10D5104"/>
    <s v="Himbeer-Balsamessig"/>
    <s v="Produits à base de Fruits, légumes, miel et divers"/>
    <n v="357"/>
    <s v="St Galler Öl AG"/>
    <s v="St Galler Öl AG"/>
    <s v="Mattenweg 11  "/>
    <s v="9230"/>
    <s v="Flawil"/>
    <x v="4"/>
    <x v="1"/>
    <x v="1"/>
  </r>
  <r>
    <s v="10D5105"/>
    <s v="Balsamessig aus Ottenbacher Schellerbirnen"/>
    <s v="Produits à base de Fruits, légumes, miel et divers"/>
    <n v="11713"/>
    <s v="Box GmbH"/>
    <s v="Box GmbH"/>
    <s v="Zürcherstrasse, 1  "/>
    <s v="5630"/>
    <s v="Muri (AG)"/>
    <x v="10"/>
    <x v="1"/>
    <x v="1"/>
  </r>
  <r>
    <s v="10D5108"/>
    <s v="Balsamessig aus Tomaten"/>
    <s v="Produits à base de Fruits, légumes, miel et divers"/>
    <n v="11713"/>
    <s v="Box GmbH"/>
    <s v="Box GmbH"/>
    <s v="Zürcherstrasse, 1  "/>
    <s v="5630"/>
    <s v="Muri (AG)"/>
    <x v="10"/>
    <x v="0"/>
    <x v="0"/>
  </r>
  <r>
    <s v="10D5109"/>
    <s v="Balsamessig aus regionalem Bier"/>
    <s v="Produits à base de Fruits, légumes, miel et divers"/>
    <n v="11713"/>
    <s v="Box GmbH"/>
    <s v="Box GmbH"/>
    <s v="Zürcherstrasse, 1  "/>
    <s v="5630"/>
    <s v="Muri (AG)"/>
    <x v="10"/>
    <x v="1"/>
    <x v="1"/>
  </r>
  <r>
    <s v="10D5112"/>
    <s v="Romand'iz : Vinaigre crémeux de framboise"/>
    <s v="Produits à base de Fruits, légumes, miel et divers"/>
    <n v="11583"/>
    <s v="Cogiterre Sàrl"/>
    <s v="Cogiterre Sàrl"/>
    <s v="chemin de grebin 2  "/>
    <s v="1648"/>
    <s v="molondin"/>
    <x v="0"/>
    <x v="0"/>
    <x v="0"/>
  </r>
  <r>
    <s v="10D5114"/>
    <s v="Balsamico Apfel"/>
    <s v="Produits à base de Fruits, légumes, miel et divers"/>
    <n v="944"/>
    <s v="Hochstamm Produkte GmbH"/>
    <s v="Hochstamm Produkte GmbH"/>
    <s v="Neuhof 1  "/>
    <s v="6024"/>
    <s v="Hildisrieden"/>
    <x v="11"/>
    <x v="0"/>
    <x v="0"/>
  </r>
  <r>
    <s v="10D5903"/>
    <s v="Grob's hausgemachte Salatsauce "/>
    <s v="Produits à base de Fruits, légumes, miel et divers"/>
    <n v="977"/>
    <s v="Grob's-Hofladen-Urdorf"/>
    <s v="Grob's-Hofladen-Urdorf"/>
    <s v="Reppischtalstrasse 2  "/>
    <s v="8902"/>
    <s v="Urdorf"/>
    <x v="3"/>
    <x v="0"/>
    <x v="0"/>
  </r>
  <r>
    <s v="10D6104"/>
    <s v="Haskap-Direktsaft"/>
    <s v="Produits à base de Fruits, légumes, miel et divers"/>
    <n v="11606"/>
    <s v="Biohof Oberzinggen"/>
    <s v="Biohof Oberzinggen"/>
    <s v="oberzinggen 1  "/>
    <s v="6016"/>
    <s v="Hellbühl"/>
    <x v="11"/>
    <x v="0"/>
    <x v="0"/>
  </r>
  <r>
    <s v="10D6901"/>
    <s v="Sansbulle blanc  Essensbegleiter ohne Alkohol"/>
    <s v="Produits à base de Fruits, légumes, miel et divers"/>
    <n v="594"/>
    <s v="&quot;Tröpfel &quot; GmbH"/>
    <s v="&quot;Tröpfel &quot; GmbH"/>
    <s v="Neuburg 5  "/>
    <s v="8265"/>
    <s v="Mammern"/>
    <x v="17"/>
    <x v="0"/>
    <x v="0"/>
  </r>
  <r>
    <s v="10D6903"/>
    <s v="Fizzy al pompelmo rosa"/>
    <s v="Produits à base de Fruits, légumes, miel et divers"/>
    <n v="7377"/>
    <s v="Gazzose Ticinesi SA"/>
    <s v="Gazzose Ticinesi SA"/>
    <s v="c/o FBL Sagl. - Via Vela 8  "/>
    <s v="6600"/>
    <s v="Locarno"/>
    <x v="12"/>
    <x v="1"/>
    <x v="1"/>
  </r>
  <r>
    <s v="10D6906"/>
    <s v="L'Orthéria Classicus"/>
    <s v="Produits à base de Fruits, légumes, miel et divers"/>
    <n v="11709"/>
    <s v="L'Orthéria Sàrl"/>
    <s v="L'Orthéria Sàrl"/>
    <s v="Rue des Dents de Morcles 3C  "/>
    <s v="1890"/>
    <s v="Saint-Maurice"/>
    <x v="6"/>
    <x v="1"/>
    <x v="1"/>
  </r>
  <r>
    <s v="10D6907"/>
    <s v="La Vigneuvoise sans alcool"/>
    <s v="Produits à base de Fruits, légumes, miel et divers"/>
    <n v="11687"/>
    <s v="Domaine Christophe Bertholet"/>
    <s v="Domaine Christophe Bertholet"/>
    <s v="Rue des Fortifications, 29  "/>
    <s v="1844"/>
    <s v="Villeneuve (VD)"/>
    <x v="1"/>
    <x v="1"/>
    <x v="1"/>
  </r>
  <r>
    <s v="10D7010"/>
    <s v="Flocons d'avoine "/>
    <s v="Produits à base de Fruits, légumes, miel et divers"/>
    <n v="11876"/>
    <s v="La Ferme des Tilleuls"/>
    <s v="La Ferme des Tilleuls"/>
    <s v="Allée des Tilleuls 96  "/>
    <s v="2946"/>
    <s v="Miécourt"/>
    <x v="5"/>
    <x v="1"/>
    <x v="1"/>
  </r>
  <r>
    <s v="10D7101"/>
    <s v="K'Apples"/>
    <s v="Produits à base de Fruits, légumes, miel et divers"/>
    <n v="11789"/>
    <s v=" Food is Good SARL? K'Apples"/>
    <s v=" Food is Good SARL? K'Apples"/>
    <s v="Route de Pra-Charbon 34, box 9  "/>
    <s v="1614"/>
    <s v="Granges-Veveyse"/>
    <x v="0"/>
    <x v="1"/>
    <x v="1"/>
  </r>
  <r>
    <s v="10D7102"/>
    <s v="Pommes séchées avec cannelle et citron"/>
    <s v="Produits à base de Fruits, légumes, miel et divers"/>
    <n v="11520"/>
    <s v="Fondation de Vernand"/>
    <s v="Fondation de Vernand"/>
    <s v="Chemin praz-Lau 5  "/>
    <s v="1033"/>
    <s v="Cheseaux-sur-Lausanne"/>
    <x v="1"/>
    <x v="0"/>
    <x v="0"/>
  </r>
  <r>
    <s v="10D7103"/>
    <s v="Fraises sechées "/>
    <s v="Produits à base de Fruits, légumes, miel et divers"/>
    <n v="11520"/>
    <s v="Fondation de Vernand"/>
    <s v="Fondation de Vernand"/>
    <s v="Chemin praz-Lau 5  "/>
    <s v="1033"/>
    <s v="Cheseaux-sur-Lausanne"/>
    <x v="1"/>
    <x v="0"/>
    <x v="0"/>
  </r>
  <r>
    <s v="10D7401"/>
    <s v="Charme des fleurs"/>
    <s v="Produits à base de Fruits, légumes, miel et divers"/>
    <n v="11633"/>
    <s v="Hospice le Pré-aux-Boeufs"/>
    <s v="Hospice le Pré-aux-Boeufs"/>
    <s v="route de sonvilier  "/>
    <s v="2615"/>
    <s v="Sonvilier"/>
    <x v="2"/>
    <x v="1"/>
    <x v="1"/>
  </r>
  <r>
    <s v="10D7601"/>
    <s v="Poire à botzi AOP"/>
    <s v="Produits à base de Fruits, légumes, miel et divers"/>
    <n v="11385"/>
    <s v="Marché des Chandines"/>
    <s v="Marché des Chandines"/>
    <s v="les Chandines 7  "/>
    <s v="1567"/>
    <s v="Delley-Portalban"/>
    <x v="0"/>
    <x v="1"/>
    <x v="1"/>
  </r>
  <r>
    <s v="10D7703"/>
    <s v="Pâtes fraîches"/>
    <s v="Produits à base de Fruits, légumes, miel et divers"/>
    <n v="11771"/>
    <s v="Ateliers Protégés Jurassiens"/>
    <s v="Ateliers Protégés Jurassiens"/>
    <s v="rue Jolimont 11  "/>
    <s v="2800"/>
    <s v="Delémont"/>
    <x v="5"/>
    <x v="1"/>
    <x v="1"/>
  </r>
  <r>
    <s v="10D7707"/>
    <s v="Pâtes artisanales aux oeufs de la ferme"/>
    <s v="Produits à base de Fruits, légumes, miel et divers"/>
    <n v="550"/>
    <s v="Nagel-Heusler Fabienne et Frédéric"/>
    <m/>
    <s v="Route Principale 75  "/>
    <s v="2947"/>
    <s v="Charmoille"/>
    <x v="5"/>
    <x v="1"/>
    <x v="1"/>
  </r>
  <r>
    <s v="10D7714"/>
    <s v="Spaghetti au safran fribourgeois"/>
    <s v="Produits à base de Fruits, légumes, miel et divers"/>
    <n v="11479"/>
    <s v="Laudato Si'"/>
    <s v="Laudato Si'"/>
    <s v="Les Grands-Champs 60  "/>
    <s v="1483"/>
    <s v="Les Montets"/>
    <x v="0"/>
    <x v="1"/>
    <x v="1"/>
  </r>
  <r>
    <s v="10D7802"/>
    <s v="Tofu du Pichou de l'Ann-Ma"/>
    <s v="Produits à base de Fruits, légumes, miel et divers"/>
    <n v="11885"/>
    <s v="Ferme Ecotone"/>
    <s v="Ferme Ecotone"/>
    <s v="Berlincourt 89  "/>
    <s v="2854"/>
    <s v="Haute-Sorne"/>
    <x v="5"/>
    <x v="1"/>
    <x v="1"/>
  </r>
  <r>
    <s v="10D7901"/>
    <s v="Aargauer Reis"/>
    <s v="Produits à base de Fruits, légumes, miel et divers"/>
    <n v="11243"/>
    <s v="Wein &amp; Gemüse Umbricht"/>
    <s v="Wein &amp; Gemüse Umbricht"/>
    <s v="Dorfstrasse 55  "/>
    <s v="5417"/>
    <s v="Untersiggenthal"/>
    <x v="10"/>
    <x v="0"/>
    <x v="0"/>
  </r>
  <r>
    <s v="10D7910"/>
    <s v="Moutarde au vin cuit"/>
    <s v="Produits à base de Fruits, légumes, miel et divers"/>
    <n v="1162"/>
    <s v="Gugger Gourmet SA"/>
    <s v="Gugger Gourmet SA"/>
    <s v="Rte Principale 46  "/>
    <s v="1786"/>
    <s v="Nant-Vully"/>
    <x v="0"/>
    <x v="1"/>
    <x v="1"/>
  </r>
  <r>
    <s v="10D7915"/>
    <s v="CROUSTI MIX "/>
    <s v="Produits à base de Fruits, légumes, miel et divers"/>
    <n v="1094"/>
    <s v="Domaine de l'abbaye"/>
    <s v="Domaine de l'abbaye"/>
    <s v="Chemin de Pré-Rojoux 25  "/>
    <s v="1243"/>
    <s v="Presinge"/>
    <x v="14"/>
    <x v="1"/>
    <x v="1"/>
  </r>
  <r>
    <s v="10D7919"/>
    <s v="Moutarde maison au miel"/>
    <s v="Produits à base de Fruits, légumes, miel et divers"/>
    <n v="781"/>
    <s v="Domaine des Oulaines"/>
    <s v="Domaine des Oulaines"/>
    <s v="Rte de Soral 106  "/>
    <s v="1233"/>
    <s v="Lully / Bernex"/>
    <x v="14"/>
    <x v="1"/>
    <x v="1"/>
  </r>
  <r>
    <s v="10D7920"/>
    <s v="Moutarde maison forte grains noirs"/>
    <s v="Produits à base de Fruits, légumes, miel et divers"/>
    <n v="781"/>
    <s v="Domaine des Oulaines"/>
    <s v="Domaine des Oulaines"/>
    <s v="Rte de Soral 106  "/>
    <s v="1233"/>
    <s v="Lully / Bernex"/>
    <x v="14"/>
    <x v="0"/>
    <x v="0"/>
  </r>
  <r>
    <s v="10D7921"/>
    <s v="Verjus"/>
    <s v="Produits à base de Fruits, légumes, miel et divers"/>
    <n v="781"/>
    <s v="Domaine des Oulaines"/>
    <s v="Domaine des Oulaines"/>
    <s v="Rte de Soral 106  "/>
    <s v="1233"/>
    <s v="Lully / Bernex"/>
    <x v="14"/>
    <x v="0"/>
    <x v="0"/>
  </r>
  <r>
    <s v="10D7929"/>
    <s v="Chips bio de poliez "/>
    <s v="Produits à base de Fruits, légumes, miel et divers"/>
    <n v="11725"/>
    <s v="Carrard Aurore"/>
    <m/>
    <s v="Chemin des Essinges 14  "/>
    <s v="1041"/>
    <s v="Poliez-Pittet "/>
    <x v="1"/>
    <x v="0"/>
    <x v="0"/>
  </r>
  <r>
    <s v="10D7930"/>
    <s v="Chips bio de poliez aux herbes"/>
    <s v="Produits à base de Fruits, légumes, miel et divers"/>
    <n v="11725"/>
    <s v="Carrard Aurore"/>
    <m/>
    <s v="Chemin des Essinges 14  "/>
    <s v="1041"/>
    <s v="Poliez-Pittet "/>
    <x v="1"/>
    <x v="0"/>
    <x v="0"/>
  </r>
  <r>
    <s v="10D7934"/>
    <s v="Tartinade Asperges Vertes &amp; Noisettes Grillées"/>
    <s v="Produits à base de Fruits, légumes, miel et divers"/>
    <n v="6593"/>
    <s v="Chez Denis Sàrl"/>
    <s v="Chez Denis Sàrl"/>
    <s v="Impasse Pra Girard 4  "/>
    <s v="1647"/>
    <s v="Corbières"/>
    <x v="0"/>
    <x v="1"/>
    <x v="1"/>
  </r>
  <r>
    <s v="10D7939"/>
    <s v="Steinpilze"/>
    <s v="Produits à base de Fruits, légumes, miel et divers"/>
    <n v="11459"/>
    <s v="Emmentaler Waldpilze"/>
    <s v="Emmentaler Waldpilze"/>
    <s v="Lenggenweg 48  "/>
    <s v="3550"/>
    <s v="Langnau im Emmental"/>
    <x v="2"/>
    <x v="1"/>
    <x v="1"/>
  </r>
  <r>
    <s v="10D7944"/>
    <s v="Haskap-Pulver"/>
    <s v="Produits à base de Fruits, légumes, miel et divers"/>
    <n v="11606"/>
    <s v="Biohof Oberzinggen"/>
    <s v="Biohof Oberzinggen"/>
    <s v="oberzinggen 1  "/>
    <s v="6016"/>
    <s v="Hellbühl"/>
    <x v="11"/>
    <x v="0"/>
    <x v="0"/>
  </r>
  <r>
    <s v="10E1201"/>
    <s v="Eau-de-vie de damasson rouge"/>
    <s v="Boissons alcoolisées"/>
    <n v="11795"/>
    <s v="sans"/>
    <s v="sans"/>
    <s v="Chemin des Chênes 6  "/>
    <s v="1965"/>
    <s v="Savièse"/>
    <x v="6"/>
    <x v="0"/>
    <x v="0"/>
  </r>
  <r>
    <s v="10E1303"/>
    <s v="Kirsch du verger de Dame Sabine"/>
    <s v="Boissons alcoolisées"/>
    <n v="1113"/>
    <s v="Le verger de Dame Sabine"/>
    <s v="Le verger de Dame Sabine"/>
    <s v="Rue du Château 7  "/>
    <s v="2953"/>
    <s v="Pleujouse"/>
    <x v="5"/>
    <x v="1"/>
    <x v="1"/>
  </r>
  <r>
    <s v="10E1304"/>
    <s v="Kirsch"/>
    <s v="Boissons alcoolisées"/>
    <n v="9783"/>
    <s v="Brennerei und Weinbau"/>
    <s v="Brennerei und Weinbau"/>
    <s v="Stierlihof 2  "/>
    <s v="6285"/>
    <s v="Hitzkirch"/>
    <x v="11"/>
    <x v="1"/>
    <x v="1"/>
  </r>
  <r>
    <s v="10E1404"/>
    <s v="coing 2021"/>
    <s v="Boissons alcoolisées"/>
    <n v="618"/>
    <s v="Oeuvray Rémy"/>
    <m/>
    <s v="La Grangette 123  "/>
    <s v="2906"/>
    <s v="Chevenez"/>
    <x v="5"/>
    <x v="1"/>
    <x v="1"/>
  </r>
  <r>
    <s v="10E1501"/>
    <s v="Abricotine AOP Morand"/>
    <s v="Boissons alcoolisées"/>
    <n v="11801"/>
    <s v="Distillerie Louis Morand &amp; Cie SA"/>
    <s v="Distillerie Louis Morand &amp; Cie SA"/>
    <s v="Rue de Plaisance 2  "/>
    <s v="1920"/>
    <s v="Martigny"/>
    <x v="6"/>
    <x v="1"/>
    <x v="1"/>
  </r>
  <r>
    <s v="10E1601"/>
    <s v="Damassine AOP 2022"/>
    <s v="Boissons alcoolisées"/>
    <n v="618"/>
    <s v="Oeuvray Rémy"/>
    <m/>
    <s v="La Grangette 123  "/>
    <s v="2906"/>
    <s v="Chevenez"/>
    <x v="5"/>
    <x v="0"/>
    <x v="0"/>
  </r>
  <r>
    <s v="10E1607"/>
    <s v="Damassine AOP 2022 Lot vergers En Buratte, Bure"/>
    <s v="Boissons alcoolisées"/>
    <n v="11721"/>
    <s v="Schaffter Claude"/>
    <m/>
    <s v="Le Péché 2  "/>
    <s v="2362"/>
    <s v="Montfaucon"/>
    <x v="5"/>
    <x v="2"/>
    <x v="2"/>
  </r>
  <r>
    <s v="10E1611"/>
    <s v="Damassine AOP des vergers du Maira"/>
    <s v="Boissons alcoolisées"/>
    <n v="11816"/>
    <s v="Pape Daniel"/>
    <m/>
    <s v="le maira 38  "/>
    <s v="2925"/>
    <s v="Buix"/>
    <x v="5"/>
    <x v="1"/>
    <x v="1"/>
  </r>
  <r>
    <s v="10E1613"/>
    <s v="Damassine  AOPdes vergers du Maira"/>
    <s v="Boissons alcoolisées"/>
    <n v="11816"/>
    <s v="Pape Daniel"/>
    <m/>
    <s v="le maira 38  "/>
    <s v="2925"/>
    <s v="Buix"/>
    <x v="5"/>
    <x v="1"/>
    <x v="1"/>
  </r>
  <r>
    <s v="10E1615"/>
    <s v="Damassine AOP"/>
    <s v="Boissons alcoolisées"/>
    <n v="1113"/>
    <s v="Le verger de Dame Sabine"/>
    <s v="Le verger de Dame Sabine"/>
    <s v="Rue du Château 7  "/>
    <s v="2953"/>
    <s v="Pleujouse"/>
    <x v="5"/>
    <x v="1"/>
    <x v="1"/>
  </r>
  <r>
    <s v="10E1618"/>
    <s v="Damassine AOP "/>
    <s v="Boissons alcoolisées"/>
    <n v="11842"/>
    <s v="Les Vergers du Père Gigon"/>
    <s v="Les Vergers du Père Gigon"/>
    <s v="Le Muguet 2  "/>
    <s v="2923"/>
    <s v="Courtemaîche"/>
    <x v="5"/>
    <x v="0"/>
    <x v="0"/>
  </r>
  <r>
    <s v="10E1621"/>
    <s v="Damassine AOP 2019 La Baroche "/>
    <s v="Boissons alcoolisées"/>
    <n v="7716"/>
    <s v="Damassine Fleury-Perret Sàrl "/>
    <s v="Damassine Fleury-Perret Sàrl "/>
    <s v="Combe Breluquin 27  "/>
    <s v="2900"/>
    <s v="Porrentruy"/>
    <x v="5"/>
    <x v="0"/>
    <x v="0"/>
  </r>
  <r>
    <s v="10E1622"/>
    <s v="Damassine AOP 2020 La Baroche "/>
    <s v="Boissons alcoolisées"/>
    <n v="7716"/>
    <s v="Damassine Fleury-Perret Sàrl "/>
    <s v="Damassine Fleury-Perret Sàrl "/>
    <s v="Combe Breluquin 27  "/>
    <s v="2900"/>
    <s v="Porrentruy"/>
    <x v="5"/>
    <x v="2"/>
    <x v="2"/>
  </r>
  <r>
    <s v="10E1623"/>
    <s v="Damassine AOP 2022 Cornol "/>
    <s v="Boissons alcoolisées"/>
    <n v="7716"/>
    <s v="Damassine Fleury-Perret Sàrl "/>
    <s v="Damassine Fleury-Perret Sàrl "/>
    <s v="Combe Breluquin 27  "/>
    <s v="2900"/>
    <s v="Porrentruy"/>
    <x v="5"/>
    <x v="1"/>
    <x v="1"/>
  </r>
  <r>
    <s v="10E1625"/>
    <s v="Damassine AOP (44%)"/>
    <s v="Boissons alcoolisées"/>
    <n v="10145"/>
    <s v="Bandelier Léon"/>
    <m/>
    <s v="La Banderatte 44F  "/>
    <s v="2905"/>
    <s v="Courtedoux"/>
    <x v="5"/>
    <x v="1"/>
    <x v="1"/>
  </r>
  <r>
    <s v="10E1701"/>
    <s v="Mirabelle des vergers du Maira"/>
    <s v="Boissons alcoolisées"/>
    <n v="11816"/>
    <s v="Pape Daniel"/>
    <m/>
    <s v="le maira 38  "/>
    <s v="2925"/>
    <s v="Buix"/>
    <x v="5"/>
    <x v="1"/>
    <x v="1"/>
  </r>
  <r>
    <s v="10E2201"/>
    <s v="Levignac Brandy Abricot"/>
    <s v="Boissons alcoolisées"/>
    <n v="11626"/>
    <s v="Swhisky "/>
    <s v="Swhisky "/>
    <s v="Vignettes 6  "/>
    <s v="1957"/>
    <s v="Ardon"/>
    <x v="6"/>
    <x v="0"/>
    <x v="0"/>
  </r>
  <r>
    <s v="10E2802"/>
    <s v="Swhisky Morrigane"/>
    <s v="Boissons alcoolisées"/>
    <n v="11626"/>
    <s v="Swhisky "/>
    <s v="Swhisky "/>
    <s v="Vignettes 6  "/>
    <s v="1957"/>
    <s v="Ardon"/>
    <x v="6"/>
    <x v="0"/>
    <x v="0"/>
  </r>
  <r>
    <s v="10E2901"/>
    <s v="Fässlibrand - Löhrpflaume 1"/>
    <s v="Boissons alcoolisées"/>
    <n v="11228"/>
    <s v="Fässlibrand"/>
    <s v="Fässlibrand"/>
    <s v="Flue 8  "/>
    <s v="3257"/>
    <s v="Grossaffoltern"/>
    <x v="2"/>
    <x v="1"/>
    <x v="1"/>
  </r>
  <r>
    <s v="10E2905"/>
    <s v="Äntlibuecher Biräbrand"/>
    <s v="Boissons alcoolisées"/>
    <n v="11735"/>
    <s v="Spirituosen vom Hof"/>
    <s v="Spirituosen vom Hof"/>
    <s v="Böslehn 2  "/>
    <s v="6170"/>
    <s v="Schüpfheim"/>
    <x v="11"/>
    <x v="0"/>
    <x v="0"/>
  </r>
  <r>
    <s v="10E3001"/>
    <s v="La Thuyonette"/>
    <s v="Boissons alcoolisées"/>
    <n v="5080"/>
    <s v="De derrière les Fagots"/>
    <s v="De derrière les Fagots"/>
    <s v="La Villette 210  "/>
    <s v="1450"/>
    <s v="Sainte-Croix"/>
    <x v="1"/>
    <x v="3"/>
    <x v="2"/>
  </r>
  <r>
    <s v="10E3004"/>
    <s v="Absinthe Benoit"/>
    <s v="Boissons alcoolisées"/>
    <n v="610"/>
    <s v="Absinthe Benoit"/>
    <s v="Absinthe Benoit"/>
    <s v="Derrière les Jardins 5  "/>
    <s v="2112"/>
    <s v="Môtiers"/>
    <x v="7"/>
    <x v="1"/>
    <x v="1"/>
  </r>
  <r>
    <s v="10E3301"/>
    <s v="Gentiane"/>
    <s v="Boissons alcoolisées"/>
    <n v="11627"/>
    <s v="Distillerie Echelette"/>
    <s v="Distillerie Echelette"/>
    <s v="Route de l'Echelette  15  "/>
    <s v="2534"/>
    <s v="Orvin"/>
    <x v="2"/>
    <x v="3"/>
    <x v="2"/>
  </r>
  <r>
    <s v="10E3404"/>
    <s v="Dama-Gin"/>
    <s v="Boissons alcoolisées"/>
    <n v="11232"/>
    <s v="Gagygnole SA"/>
    <s v="Gagygnole SA"/>
    <s v="Derrière les Hôtas 25  "/>
    <s v="2748"/>
    <s v="Souboz"/>
    <x v="2"/>
    <x v="1"/>
    <x v="1"/>
  </r>
  <r>
    <s v="10E3406"/>
    <s v="Ginsky 2 Timiz &amp; Hibiscus"/>
    <s v="Boissons alcoolisées"/>
    <n v="11626"/>
    <s v="Swhisky "/>
    <s v="Swhisky "/>
    <s v="Vignettes 6  "/>
    <s v="1957"/>
    <s v="Ardon"/>
    <x v="6"/>
    <x v="1"/>
    <x v="1"/>
  </r>
  <r>
    <s v="10E4013"/>
    <s v="Belle Hélène"/>
    <s v="Boissons alcoolisées"/>
    <n v="11552"/>
    <s v="Cave de la Rose d'Or"/>
    <s v="Cave de la Rose d'Or"/>
    <s v="Chemin de la Vyborne 1  "/>
    <s v="1184"/>
    <s v="Luins"/>
    <x v="1"/>
    <x v="2"/>
    <x v="2"/>
  </r>
  <r>
    <s v="10E4103"/>
    <s v="Liqueur de cassis"/>
    <s v="Boissons alcoolisées"/>
    <n v="11326"/>
    <s v="Perren Jean-Daniel"/>
    <m/>
    <s v="Chemin de la Cergne 4  "/>
    <s v="1612"/>
    <s v="Ecoteaux"/>
    <x v="1"/>
    <x v="0"/>
    <x v="0"/>
  </r>
  <r>
    <s v="10E4104"/>
    <s v="Himbeerelikör"/>
    <s v="Boissons alcoolisées"/>
    <n v="9783"/>
    <s v="Brennerei und Weinbau"/>
    <s v="Brennerei und Weinbau"/>
    <s v="Stierlihof 2  "/>
    <s v="6285"/>
    <s v="Hitzkirch"/>
    <x v="11"/>
    <x v="1"/>
    <x v="1"/>
  </r>
  <r>
    <s v="10E4204"/>
    <s v="Corona-Rose"/>
    <s v="Boissons alcoolisées"/>
    <n v="11326"/>
    <s v="Perren Jean-Daniel"/>
    <m/>
    <s v="Chemin de la Cergne 4  "/>
    <s v="1612"/>
    <s v="Ecoteaux"/>
    <x v="1"/>
    <x v="1"/>
    <x v="1"/>
  </r>
  <r>
    <s v="10E4205"/>
    <s v="Liqueur de Pimpèlouet (thym des Alpes)"/>
    <s v="Boissons alcoolisées"/>
    <n v="11326"/>
    <s v="Perren Jean-Daniel"/>
    <m/>
    <s v="Chemin de la Cergne 4  "/>
    <s v="1612"/>
    <s v="Ecoteaux"/>
    <x v="1"/>
    <x v="0"/>
    <x v="0"/>
  </r>
  <r>
    <s v="10E4302"/>
    <s v="Vieille prune"/>
    <s v="Boissons alcoolisées"/>
    <n v="9783"/>
    <s v="Brennerei und Weinbau"/>
    <s v="Brennerei und Weinbau"/>
    <s v="Stierlihof 2  "/>
    <s v="6285"/>
    <s v="Hitzkirch"/>
    <x v="11"/>
    <x v="1"/>
    <x v="1"/>
  </r>
  <r>
    <s v="10E4303"/>
    <s v="Vieux Williams"/>
    <s v="Boissons alcoolisées"/>
    <n v="9783"/>
    <s v="Brennerei und Weinbau"/>
    <s v="Brennerei und Weinbau"/>
    <s v="Stierlihof 2  "/>
    <s v="6285"/>
    <s v="Hitzkirch"/>
    <x v="11"/>
    <x v="3"/>
    <x v="2"/>
  </r>
  <r>
    <s v="10E4905"/>
    <s v="Liqueur de Damasson aux oeufs"/>
    <s v="Boissons alcoolisées"/>
    <n v="370"/>
    <s v="Douvé-Michel Colette"/>
    <m/>
    <s v="rue du 23-Juin 67  "/>
    <s v="2905"/>
    <s v="Courtedoux"/>
    <x v="5"/>
    <x v="1"/>
    <x v="1"/>
  </r>
  <r>
    <s v="10E4906"/>
    <s v="Damaretto"/>
    <s v="Boissons alcoolisées"/>
    <n v="11232"/>
    <s v="Gagygnole SA"/>
    <s v="Gagygnole SA"/>
    <s v="Derrière les Hôtas 25  "/>
    <s v="2748"/>
    <s v="Souboz"/>
    <x v="2"/>
    <x v="0"/>
    <x v="0"/>
  </r>
  <r>
    <s v="10E4908"/>
    <s v="Liquore Zenzerino"/>
    <s v="Boissons alcoolisées"/>
    <n v="11669"/>
    <s v="Donato Cedola | Liquori del Paradiso"/>
    <s v="Donato Cedola | Liquori del Paradiso"/>
    <s v="Via ai Grotti 7  "/>
    <s v="6900"/>
    <s v="Paradiso"/>
    <x v="12"/>
    <x v="2"/>
    <x v="2"/>
  </r>
  <r>
    <s v="10E5101"/>
    <s v="Vin mousseux de fraises de Moron au Jura bernois"/>
    <s v="Boissons alcoolisées"/>
    <n v="11858"/>
    <s v="Markus Loosli"/>
    <s v="Markus Loosli"/>
    <s v="Moron 30  "/>
    <s v="2712"/>
    <s v="Le Fuet"/>
    <x v="2"/>
    <x v="0"/>
    <x v="0"/>
  </r>
  <r>
    <s v="10E5901"/>
    <s v="Souboziane"/>
    <s v="Boissons alcoolisées"/>
    <n v="11232"/>
    <s v="Gagygnole SA"/>
    <s v="Gagygnole SA"/>
    <s v="Derrière les Hôtas 25  "/>
    <s v="2748"/>
    <s v="Souboz"/>
    <x v="2"/>
    <x v="1"/>
    <x v="1"/>
  </r>
  <r>
    <s v="10E6005"/>
    <s v="Blanche Pierre Lai Trottelouse (Aléatoire N°48)"/>
    <s v="Boissons alcoolisées"/>
    <n v="11226"/>
    <s v="Brasserie et Malterie Blanche Pierre Sàrl"/>
    <s v="Brasserie et Malterie Blanche Pierre Sàrl"/>
    <s v="Blanche Pierre 34  "/>
    <s v="2800"/>
    <s v="Delémont"/>
    <x v="5"/>
    <x v="1"/>
    <x v="1"/>
  </r>
  <r>
    <s v="10E6013"/>
    <s v="Tchessou"/>
    <s v="Boissons alcoolisées"/>
    <n v="11869"/>
    <s v="Brasserie SchaFleu "/>
    <s v="Brasserie SchaFleu "/>
    <s v="Sur la Rive 10  "/>
    <s v="2826"/>
    <s v="Corban"/>
    <x v="5"/>
    <x v="0"/>
    <x v="0"/>
  </r>
  <r>
    <s v="10E7003"/>
    <s v="Cidre L'Oiselier"/>
    <s v="Boissons alcoolisées"/>
    <n v="11762"/>
    <s v="Société cidricole du Pays de Porrentruy "/>
    <s v="Société cidricole du Pays de Porrentruy "/>
    <s v="Rue Pierre- Péquignat 16  "/>
    <s v="2900"/>
    <s v="Porrentruy"/>
    <x v="5"/>
    <x v="1"/>
    <x v="1"/>
  </r>
  <r>
    <s v="10E8002"/>
    <s v="Idromele Fiamme di Odino"/>
    <s v="Boissons alcoolisées"/>
    <n v="772"/>
    <s v="Apis Sagl"/>
    <s v="Apis Sagl"/>
    <s v="Via Carbonera 8  "/>
    <s v="6818"/>
    <s v="Melano"/>
    <x v="1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F3D5DF-B7B5-4EE5-B86C-5BD86D8DF205}" name="Tableau croisé dynamique5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Canton">
  <location ref="A1:B20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10"/>
        <item x="2"/>
        <item x="13"/>
        <item x="0"/>
        <item x="14"/>
        <item x="9"/>
        <item x="15"/>
        <item x="5"/>
        <item x="11"/>
        <item x="7"/>
        <item x="4"/>
        <item x="16"/>
        <item x="17"/>
        <item x="12"/>
        <item x="8"/>
        <item x="1"/>
        <item x="6"/>
        <item x="3"/>
        <item t="default"/>
      </items>
    </pivotField>
    <pivotField numFmtId="1" showAll="0"/>
    <pivotField dataField="1" showAll="0"/>
  </pivotFields>
  <rowFields count="1">
    <field x="9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Nombre de Médaille" fld="11" subtotal="count" baseField="0" baseItem="0"/>
  </dataFields>
  <formats count="13">
    <format dxfId="220">
      <pivotArea type="all" dataOnly="0" outline="0" fieldPosition="0"/>
    </format>
    <format dxfId="219">
      <pivotArea outline="0" collapsedLevelsAreSubtotals="1" fieldPosition="0"/>
    </format>
    <format dxfId="218">
      <pivotArea field="9" type="button" dataOnly="0" labelOnly="1" outline="0" axis="axisRow" fieldPosition="0"/>
    </format>
    <format dxfId="217">
      <pivotArea dataOnly="0" labelOnly="1" fieldPosition="0">
        <references count="1">
          <reference field="9" count="0"/>
        </references>
      </pivotArea>
    </format>
    <format dxfId="216">
      <pivotArea dataOnly="0" labelOnly="1" grandRow="1" outline="0" fieldPosition="0"/>
    </format>
    <format dxfId="215">
      <pivotArea dataOnly="0" labelOnly="1" outline="0" axis="axisValues" fieldPosition="0"/>
    </format>
    <format dxfId="214">
      <pivotArea type="all" dataOnly="0" outline="0" fieldPosition="0"/>
    </format>
    <format dxfId="213">
      <pivotArea outline="0" collapsedLevelsAreSubtotals="1" fieldPosition="0"/>
    </format>
    <format dxfId="212">
      <pivotArea field="9" type="button" dataOnly="0" labelOnly="1" outline="0" axis="axisRow" fieldPosition="0"/>
    </format>
    <format dxfId="211">
      <pivotArea dataOnly="0" labelOnly="1" fieldPosition="0">
        <references count="1">
          <reference field="9" count="0"/>
        </references>
      </pivotArea>
    </format>
    <format dxfId="210">
      <pivotArea dataOnly="0" labelOnly="1" grandRow="1" outline="0" fieldPosition="0"/>
    </format>
    <format dxfId="209">
      <pivotArea dataOnly="0" labelOnly="1" outline="0" axis="axisValues" fieldPosition="0"/>
    </format>
    <format dxfId="208">
      <pivotArea dataOnly="0" fieldPosition="0">
        <references count="1">
          <reference field="9" count="1">
            <x v="15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1794A3-2746-410E-8C2A-46BE77AE016B}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Canton">
  <location ref="D1:E63" firstHeaderRow="1" firstDataRow="1" firstDataCol="1"/>
  <pivotFields count="1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10"/>
        <item x="2"/>
        <item x="13"/>
        <item x="0"/>
        <item x="14"/>
        <item x="9"/>
        <item x="15"/>
        <item x="5"/>
        <item x="11"/>
        <item x="7"/>
        <item x="4"/>
        <item x="16"/>
        <item x="17"/>
        <item x="12"/>
        <item x="8"/>
        <item x="1"/>
        <item x="6"/>
        <item x="3"/>
        <item t="default"/>
      </items>
    </pivotField>
    <pivotField numFmtId="1" showAll="0">
      <items count="5">
        <item x="1"/>
        <item x="0"/>
        <item x="2"/>
        <item x="3"/>
        <item t="default"/>
      </items>
    </pivotField>
    <pivotField axis="axisRow" dataField="1" showAll="0" sortType="descending">
      <items count="4">
        <item x="2"/>
        <item x="1"/>
        <item x="0"/>
        <item t="default"/>
      </items>
    </pivotField>
  </pivotFields>
  <rowFields count="2">
    <field x="9"/>
    <field x="11"/>
  </rowFields>
  <rowItems count="62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1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/>
    </i>
    <i>
      <x v="6"/>
    </i>
    <i r="1">
      <x v="1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  <i>
      <x v="11"/>
    </i>
    <i r="1">
      <x v="1"/>
    </i>
    <i>
      <x v="12"/>
    </i>
    <i r="1">
      <x v="2"/>
    </i>
    <i>
      <x v="13"/>
    </i>
    <i r="1">
      <x/>
    </i>
    <i r="1">
      <x v="1"/>
    </i>
    <i r="1">
      <x v="2"/>
    </i>
    <i>
      <x v="14"/>
    </i>
    <i r="1">
      <x/>
    </i>
    <i r="1">
      <x v="2"/>
    </i>
    <i>
      <x v="15"/>
    </i>
    <i r="1">
      <x/>
    </i>
    <i r="1">
      <x v="1"/>
    </i>
    <i r="1">
      <x v="2"/>
    </i>
    <i>
      <x v="16"/>
    </i>
    <i r="1">
      <x/>
    </i>
    <i r="1">
      <x v="1"/>
    </i>
    <i r="1">
      <x v="2"/>
    </i>
    <i>
      <x v="17"/>
    </i>
    <i r="1">
      <x/>
    </i>
    <i r="1">
      <x v="1"/>
    </i>
    <i r="1">
      <x v="2"/>
    </i>
    <i t="grand">
      <x/>
    </i>
  </rowItems>
  <colItems count="1">
    <i/>
  </colItems>
  <dataFields count="1">
    <dataField name="Nombre de Médaille" fld="11" subtotal="count" baseField="0" baseItem="0"/>
  </dataFields>
  <formats count="48">
    <format dxfId="268">
      <pivotArea type="all" dataOnly="0" outline="0" fieldPosition="0"/>
    </format>
    <format dxfId="267">
      <pivotArea outline="0" collapsedLevelsAreSubtotals="1" fieldPosition="0"/>
    </format>
    <format dxfId="266">
      <pivotArea field="9" type="button" dataOnly="0" labelOnly="1" outline="0" axis="axisRow" fieldPosition="0"/>
    </format>
    <format dxfId="265">
      <pivotArea dataOnly="0" labelOnly="1" fieldPosition="0">
        <references count="1">
          <reference field="9" count="0"/>
        </references>
      </pivotArea>
    </format>
    <format dxfId="264">
      <pivotArea dataOnly="0" labelOnly="1" grandRow="1" outline="0" fieldPosition="0"/>
    </format>
    <format dxfId="263">
      <pivotArea dataOnly="0" labelOnly="1" fieldPosition="0">
        <references count="2">
          <reference field="9" count="1" selected="0">
            <x v="0"/>
          </reference>
          <reference field="11" count="0"/>
        </references>
      </pivotArea>
    </format>
    <format dxfId="262">
      <pivotArea dataOnly="0" labelOnly="1" fieldPosition="0">
        <references count="2">
          <reference field="9" count="1" selected="0">
            <x v="1"/>
          </reference>
          <reference field="11" count="0"/>
        </references>
      </pivotArea>
    </format>
    <format dxfId="261">
      <pivotArea dataOnly="0" labelOnly="1" fieldPosition="0">
        <references count="2">
          <reference field="9" count="1" selected="0">
            <x v="2"/>
          </reference>
          <reference field="11" count="1">
            <x v="1"/>
          </reference>
        </references>
      </pivotArea>
    </format>
    <format dxfId="260">
      <pivotArea dataOnly="0" labelOnly="1" fieldPosition="0">
        <references count="2">
          <reference field="9" count="1" selected="0">
            <x v="3"/>
          </reference>
          <reference field="11" count="0"/>
        </references>
      </pivotArea>
    </format>
    <format dxfId="259">
      <pivotArea dataOnly="0" labelOnly="1" fieldPosition="0">
        <references count="2">
          <reference field="9" count="1" selected="0">
            <x v="4"/>
          </reference>
          <reference field="11" count="0"/>
        </references>
      </pivotArea>
    </format>
    <format dxfId="258">
      <pivotArea dataOnly="0" labelOnly="1" fieldPosition="0">
        <references count="2">
          <reference field="9" count="1" selected="0">
            <x v="5"/>
          </reference>
          <reference field="11" count="1">
            <x v="0"/>
          </reference>
        </references>
      </pivotArea>
    </format>
    <format dxfId="257">
      <pivotArea dataOnly="0" labelOnly="1" fieldPosition="0">
        <references count="2">
          <reference field="9" count="1" selected="0">
            <x v="6"/>
          </reference>
          <reference field="11" count="1">
            <x v="1"/>
          </reference>
        </references>
      </pivotArea>
    </format>
    <format dxfId="256">
      <pivotArea dataOnly="0" labelOnly="1" fieldPosition="0">
        <references count="2">
          <reference field="9" count="1" selected="0">
            <x v="7"/>
          </reference>
          <reference field="11" count="0"/>
        </references>
      </pivotArea>
    </format>
    <format dxfId="255">
      <pivotArea dataOnly="0" labelOnly="1" fieldPosition="0">
        <references count="2">
          <reference field="9" count="1" selected="0">
            <x v="8"/>
          </reference>
          <reference field="11" count="0"/>
        </references>
      </pivotArea>
    </format>
    <format dxfId="254">
      <pivotArea dataOnly="0" labelOnly="1" fieldPosition="0">
        <references count="2">
          <reference field="9" count="1" selected="0">
            <x v="9"/>
          </reference>
          <reference field="11" count="0"/>
        </references>
      </pivotArea>
    </format>
    <format dxfId="253">
      <pivotArea dataOnly="0" labelOnly="1" fieldPosition="0">
        <references count="2">
          <reference field="9" count="1" selected="0">
            <x v="10"/>
          </reference>
          <reference field="11" count="0"/>
        </references>
      </pivotArea>
    </format>
    <format dxfId="252">
      <pivotArea dataOnly="0" labelOnly="1" fieldPosition="0">
        <references count="2">
          <reference field="9" count="1" selected="0">
            <x v="11"/>
          </reference>
          <reference field="11" count="1">
            <x v="1"/>
          </reference>
        </references>
      </pivotArea>
    </format>
    <format dxfId="251">
      <pivotArea dataOnly="0" labelOnly="1" fieldPosition="0">
        <references count="2">
          <reference field="9" count="1" selected="0">
            <x v="12"/>
          </reference>
          <reference field="11" count="1">
            <x v="2"/>
          </reference>
        </references>
      </pivotArea>
    </format>
    <format dxfId="250">
      <pivotArea dataOnly="0" labelOnly="1" fieldPosition="0">
        <references count="2">
          <reference field="9" count="1" selected="0">
            <x v="13"/>
          </reference>
          <reference field="11" count="0"/>
        </references>
      </pivotArea>
    </format>
    <format dxfId="249">
      <pivotArea dataOnly="0" labelOnly="1" fieldPosition="0">
        <references count="2">
          <reference field="9" count="1" selected="0">
            <x v="14"/>
          </reference>
          <reference field="11" count="2">
            <x v="0"/>
            <x v="2"/>
          </reference>
        </references>
      </pivotArea>
    </format>
    <format dxfId="248">
      <pivotArea dataOnly="0" labelOnly="1" fieldPosition="0">
        <references count="2">
          <reference field="9" count="1" selected="0">
            <x v="15"/>
          </reference>
          <reference field="11" count="0"/>
        </references>
      </pivotArea>
    </format>
    <format dxfId="247">
      <pivotArea dataOnly="0" labelOnly="1" fieldPosition="0">
        <references count="2">
          <reference field="9" count="1" selected="0">
            <x v="16"/>
          </reference>
          <reference field="11" count="0"/>
        </references>
      </pivotArea>
    </format>
    <format dxfId="246">
      <pivotArea dataOnly="0" labelOnly="1" fieldPosition="0">
        <references count="2">
          <reference field="9" count="1" selected="0">
            <x v="17"/>
          </reference>
          <reference field="11" count="0"/>
        </references>
      </pivotArea>
    </format>
    <format dxfId="245">
      <pivotArea dataOnly="0" labelOnly="1" outline="0" axis="axisValues" fieldPosition="0"/>
    </format>
    <format dxfId="244">
      <pivotArea type="all" dataOnly="0" outline="0" fieldPosition="0"/>
    </format>
    <format dxfId="243">
      <pivotArea outline="0" collapsedLevelsAreSubtotals="1" fieldPosition="0"/>
    </format>
    <format dxfId="242">
      <pivotArea field="9" type="button" dataOnly="0" labelOnly="1" outline="0" axis="axisRow" fieldPosition="0"/>
    </format>
    <format dxfId="241">
      <pivotArea dataOnly="0" labelOnly="1" fieldPosition="0">
        <references count="1">
          <reference field="9" count="0"/>
        </references>
      </pivotArea>
    </format>
    <format dxfId="240">
      <pivotArea dataOnly="0" labelOnly="1" grandRow="1" outline="0" fieldPosition="0"/>
    </format>
    <format dxfId="239">
      <pivotArea dataOnly="0" labelOnly="1" fieldPosition="0">
        <references count="2">
          <reference field="9" count="1" selected="0">
            <x v="0"/>
          </reference>
          <reference field="11" count="0"/>
        </references>
      </pivotArea>
    </format>
    <format dxfId="238">
      <pivotArea dataOnly="0" labelOnly="1" fieldPosition="0">
        <references count="2">
          <reference field="9" count="1" selected="0">
            <x v="1"/>
          </reference>
          <reference field="11" count="0"/>
        </references>
      </pivotArea>
    </format>
    <format dxfId="237">
      <pivotArea dataOnly="0" labelOnly="1" fieldPosition="0">
        <references count="2">
          <reference field="9" count="1" selected="0">
            <x v="2"/>
          </reference>
          <reference field="11" count="1">
            <x v="1"/>
          </reference>
        </references>
      </pivotArea>
    </format>
    <format dxfId="236">
      <pivotArea dataOnly="0" labelOnly="1" fieldPosition="0">
        <references count="2">
          <reference field="9" count="1" selected="0">
            <x v="3"/>
          </reference>
          <reference field="11" count="0"/>
        </references>
      </pivotArea>
    </format>
    <format dxfId="235">
      <pivotArea dataOnly="0" labelOnly="1" fieldPosition="0">
        <references count="2">
          <reference field="9" count="1" selected="0">
            <x v="4"/>
          </reference>
          <reference field="11" count="0"/>
        </references>
      </pivotArea>
    </format>
    <format dxfId="234">
      <pivotArea dataOnly="0" labelOnly="1" fieldPosition="0">
        <references count="2">
          <reference field="9" count="1" selected="0">
            <x v="5"/>
          </reference>
          <reference field="11" count="1">
            <x v="0"/>
          </reference>
        </references>
      </pivotArea>
    </format>
    <format dxfId="233">
      <pivotArea dataOnly="0" labelOnly="1" fieldPosition="0">
        <references count="2">
          <reference field="9" count="1" selected="0">
            <x v="6"/>
          </reference>
          <reference field="11" count="1">
            <x v="1"/>
          </reference>
        </references>
      </pivotArea>
    </format>
    <format dxfId="232">
      <pivotArea dataOnly="0" labelOnly="1" fieldPosition="0">
        <references count="2">
          <reference field="9" count="1" selected="0">
            <x v="7"/>
          </reference>
          <reference field="11" count="0"/>
        </references>
      </pivotArea>
    </format>
    <format dxfId="231">
      <pivotArea dataOnly="0" labelOnly="1" fieldPosition="0">
        <references count="2">
          <reference field="9" count="1" selected="0">
            <x v="8"/>
          </reference>
          <reference field="11" count="0"/>
        </references>
      </pivotArea>
    </format>
    <format dxfId="230">
      <pivotArea dataOnly="0" labelOnly="1" fieldPosition="0">
        <references count="2">
          <reference field="9" count="1" selected="0">
            <x v="9"/>
          </reference>
          <reference field="11" count="0"/>
        </references>
      </pivotArea>
    </format>
    <format dxfId="229">
      <pivotArea dataOnly="0" labelOnly="1" fieldPosition="0">
        <references count="2">
          <reference field="9" count="1" selected="0">
            <x v="10"/>
          </reference>
          <reference field="11" count="0"/>
        </references>
      </pivotArea>
    </format>
    <format dxfId="228">
      <pivotArea dataOnly="0" labelOnly="1" fieldPosition="0">
        <references count="2">
          <reference field="9" count="1" selected="0">
            <x v="11"/>
          </reference>
          <reference field="11" count="1">
            <x v="1"/>
          </reference>
        </references>
      </pivotArea>
    </format>
    <format dxfId="227">
      <pivotArea dataOnly="0" labelOnly="1" fieldPosition="0">
        <references count="2">
          <reference field="9" count="1" selected="0">
            <x v="12"/>
          </reference>
          <reference field="11" count="1">
            <x v="2"/>
          </reference>
        </references>
      </pivotArea>
    </format>
    <format dxfId="226">
      <pivotArea dataOnly="0" labelOnly="1" fieldPosition="0">
        <references count="2">
          <reference field="9" count="1" selected="0">
            <x v="13"/>
          </reference>
          <reference field="11" count="0"/>
        </references>
      </pivotArea>
    </format>
    <format dxfId="225">
      <pivotArea dataOnly="0" labelOnly="1" fieldPosition="0">
        <references count="2">
          <reference field="9" count="1" selected="0">
            <x v="14"/>
          </reference>
          <reference field="11" count="2">
            <x v="0"/>
            <x v="2"/>
          </reference>
        </references>
      </pivotArea>
    </format>
    <format dxfId="224">
      <pivotArea dataOnly="0" labelOnly="1" fieldPosition="0">
        <references count="2">
          <reference field="9" count="1" selected="0">
            <x v="15"/>
          </reference>
          <reference field="11" count="0"/>
        </references>
      </pivotArea>
    </format>
    <format dxfId="223">
      <pivotArea dataOnly="0" labelOnly="1" fieldPosition="0">
        <references count="2">
          <reference field="9" count="1" selected="0">
            <x v="16"/>
          </reference>
          <reference field="11" count="0"/>
        </references>
      </pivotArea>
    </format>
    <format dxfId="222">
      <pivotArea dataOnly="0" labelOnly="1" fieldPosition="0">
        <references count="2">
          <reference field="9" count="1" selected="0">
            <x v="17"/>
          </reference>
          <reference field="11" count="0"/>
        </references>
      </pivotArea>
    </format>
    <format dxfId="221">
      <pivotArea dataOnly="0" labelOnly="1" outline="0" axis="axisValues" fieldPosition="0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ECE23F8-8DD1-4CAD-BA2B-C257F0F16793}" name="Export_produits22" displayName="Export_produits22" ref="A1:I402" headerRowDxfId="292" dataDxfId="291" totalsRowDxfId="290">
  <autoFilter ref="A1:I402" xr:uid="{00000000-0009-0000-0100-000001000000}"/>
  <sortState xmlns:xlrd2="http://schemas.microsoft.com/office/spreadsheetml/2017/richdata2" ref="A2:I402">
    <sortCondition ref="C1:C402"/>
  </sortState>
  <tableColumns count="9">
    <tableColumn id="4" xr3:uid="{F1F8B102-0208-42E3-83CE-667280A8A862}" name="Nom du produit" dataDxfId="289"/>
    <tableColumn id="5" xr3:uid="{285AF255-4038-4220-819C-31B7EB917EDD}" name="Catégorie" dataDxfId="288"/>
    <tableColumn id="23" xr3:uid="{2AFF600C-B843-4AA2-9FA8-128AA846F11D}" name="Nom du producteur" dataDxfId="287"/>
    <tableColumn id="26" xr3:uid="{43949519-D8D9-4A4F-B539-F73BB664606F}" name="Adresse du producteur" dataDxfId="286"/>
    <tableColumn id="27" xr3:uid="{6007E533-2124-4F28-85C9-E2FBB3120B26}" name="NPA " dataDxfId="285"/>
    <tableColumn id="28" xr3:uid="{0E9F089B-4376-4B39-8046-5E8994BF66DA}" name="Localité " dataDxfId="284"/>
    <tableColumn id="29" xr3:uid="{C9B99265-280A-4FE0-99F4-F892A69D862E}" name="Canton " dataDxfId="283"/>
    <tableColumn id="40" xr3:uid="{7DAC279C-86B5-40F8-9D9B-F4CC873DBC79}" name="Note totale" dataDxfId="282"/>
    <tableColumn id="41" xr3:uid="{CF3AD506-A341-4F4C-946C-BD896B24826E}" name="Médaille" dataDxfId="281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33DE36D-782F-4AA5-B6F7-94CE006B0490}" name="Export_produits34567891011" displayName="Export_produits34567891011" ref="A1:H66" headerRowDxfId="129" dataDxfId="128" totalsRowDxfId="127">
  <autoFilter ref="A1:H66" xr:uid="{00000000-0009-0000-0100-000001000000}"/>
  <sortState xmlns:xlrd2="http://schemas.microsoft.com/office/spreadsheetml/2017/richdata2" ref="A2:H66">
    <sortCondition descending="1" ref="G1:G66"/>
  </sortState>
  <tableColumns count="8">
    <tableColumn id="4" xr3:uid="{4682BC5A-1CFC-4253-8AB5-0343B2FB82E9}" name="Nom du produit" dataDxfId="126"/>
    <tableColumn id="5" xr3:uid="{EC8EEF80-B62D-446C-8963-CC6F45FD9B2F}" name="Catégorie" dataDxfId="125"/>
    <tableColumn id="23" xr3:uid="{F44B17FA-968A-4C18-93D4-3F180E2F77AE}" name="Nom du producteur" dataDxfId="124"/>
    <tableColumn id="27" xr3:uid="{CED3A501-084F-4F31-B3A8-331002A7808A}" name="NPA du producteur" dataDxfId="123"/>
    <tableColumn id="28" xr3:uid="{2F67D4D9-357A-4006-9601-35E4AE7DD7FD}" name="Localité du producteur" dataDxfId="122"/>
    <tableColumn id="29" xr3:uid="{30759B70-3DFE-44D3-BBAE-F368F7B7FA7E}" name="Canton du producteur" dataDxfId="121"/>
    <tableColumn id="40" xr3:uid="{4B37CCB5-F30C-4482-9A94-E1BDFA51FB7F}" name="Note totale" dataDxfId="120"/>
    <tableColumn id="41" xr3:uid="{2D1B2E98-1369-4BB0-BA81-9D1D6EAA87A2}" name="Médaille" dataDxfId="119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832691F-C9E6-4CCA-9F85-71D540630A99}" name="Export_produits3456789101112" displayName="Export_produits3456789101112" ref="A1:H18" headerRowDxfId="118" dataDxfId="117" totalsRowDxfId="116">
  <autoFilter ref="A1:H18" xr:uid="{00000000-0009-0000-0100-000001000000}"/>
  <sortState xmlns:xlrd2="http://schemas.microsoft.com/office/spreadsheetml/2017/richdata2" ref="A2:H18">
    <sortCondition descending="1" ref="G1:G18"/>
  </sortState>
  <tableColumns count="8">
    <tableColumn id="4" xr3:uid="{C350FE91-B890-4DBE-84F0-E7C66E0F35FE}" name="Nom du produit" dataDxfId="115"/>
    <tableColumn id="5" xr3:uid="{8A9DFFD7-EBB7-4752-A61C-3F0931B140DC}" name="Catégorie" dataDxfId="114"/>
    <tableColumn id="23" xr3:uid="{9745CFD9-A6B4-49CF-9082-7BF0BD37B555}" name="Nom du producteur" dataDxfId="113"/>
    <tableColumn id="27" xr3:uid="{4F65DBDE-47EA-43C7-B5FD-F7A054A5CD4C}" name="NPA du producteur" dataDxfId="112"/>
    <tableColumn id="28" xr3:uid="{2FDA4432-DA1C-409C-8269-59DE4E8871FD}" name="Localité du producteur" dataDxfId="111"/>
    <tableColumn id="29" xr3:uid="{9A9D6380-17FB-4B98-B03D-7806F1C4DC81}" name="Canton du producteur" dataDxfId="110"/>
    <tableColumn id="40" xr3:uid="{569CD12B-0632-4B16-960B-85FD0BEBC813}" name="Note totale" dataDxfId="109"/>
    <tableColumn id="41" xr3:uid="{B418D97A-728C-48F0-AE1B-6E66D181AA68}" name="Médaille" dataDxfId="108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3A095B0-01E3-4185-BAE7-155D5E54BC18}" name="Export_produits345678910111213" displayName="Export_produits345678910111213" ref="A1:H13" headerRowDxfId="107" dataDxfId="106" totalsRowDxfId="105">
  <autoFilter ref="A1:H13" xr:uid="{00000000-0009-0000-0100-000001000000}"/>
  <sortState xmlns:xlrd2="http://schemas.microsoft.com/office/spreadsheetml/2017/richdata2" ref="A2:H13">
    <sortCondition descending="1" ref="G1:G13"/>
  </sortState>
  <tableColumns count="8">
    <tableColumn id="4" xr3:uid="{B4D0BF99-4B0B-4001-9C28-51EF30AC7891}" name="Nom du produit" dataDxfId="104"/>
    <tableColumn id="5" xr3:uid="{652DA80B-4AFA-42C8-AFE8-7CD8161B5047}" name="Catégorie" dataDxfId="103"/>
    <tableColumn id="23" xr3:uid="{5CF91D4B-A416-4A8C-96E1-426A65431C72}" name="Nom du producteur" dataDxfId="102"/>
    <tableColumn id="27" xr3:uid="{1F32CB63-EBAF-4F23-98E5-0B0CDA8F4BD0}" name="NPA du producteur" dataDxfId="101"/>
    <tableColumn id="28" xr3:uid="{E68381BB-9258-4FBD-A981-9F2817C963EE}" name="Localité du producteur" dataDxfId="100"/>
    <tableColumn id="29" xr3:uid="{E91C1436-3DF8-457D-9503-275CE7E95A49}" name="Canton du producteur" dataDxfId="99"/>
    <tableColumn id="40" xr3:uid="{3153F088-0D95-4062-BF01-867298ABADE6}" name="Note totale" dataDxfId="98"/>
    <tableColumn id="41" xr3:uid="{1351AC6A-6DFB-45FD-B606-42C63D75ADF5}" name="Médaille" dataDxfId="97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BF2B318-B452-4CEB-B9A7-79955C0ACA0C}" name="Export_produits34567891011121314" displayName="Export_produits34567891011121314" ref="A1:H10" headerRowDxfId="96" dataDxfId="95" totalsRowDxfId="94">
  <autoFilter ref="A1:H10" xr:uid="{00000000-0009-0000-0100-000001000000}"/>
  <sortState xmlns:xlrd2="http://schemas.microsoft.com/office/spreadsheetml/2017/richdata2" ref="A2:H10">
    <sortCondition descending="1" ref="G1:G10"/>
  </sortState>
  <tableColumns count="8">
    <tableColumn id="4" xr3:uid="{8A2730A8-1E4E-4AC7-9250-623FF6A13B3E}" name="Nom du produit" dataDxfId="93"/>
    <tableColumn id="5" xr3:uid="{21BD1A0F-E4C0-4820-8E2F-01D7C2B390FC}" name="Catégorie" dataDxfId="92"/>
    <tableColumn id="23" xr3:uid="{D74BA3FD-753A-425F-BAD9-5A73DC97DCBB}" name="Nom du producteur" dataDxfId="91"/>
    <tableColumn id="27" xr3:uid="{3F251995-121B-44FC-82AA-ACFBDF20B129}" name="NPA du producteur" dataDxfId="90"/>
    <tableColumn id="28" xr3:uid="{7E081BC2-1B49-4B39-8C92-AC040DAC0614}" name="Localité du producteur" dataDxfId="89"/>
    <tableColumn id="29" xr3:uid="{DF0DE02C-7593-4413-81B0-2A817E607321}" name="Canton du producteur" dataDxfId="88"/>
    <tableColumn id="40" xr3:uid="{52B8935D-720E-4698-9BB4-3B3B3908F8D5}" name="Note totale" dataDxfId="87"/>
    <tableColumn id="41" xr3:uid="{49588FA8-C614-47AB-98A9-083D35AB8C1E}" name="Médaille" dataDxfId="86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9771173-F0F1-4C84-B185-5545E6A3F584}" name="Export_produits3456789101112131415" displayName="Export_produits3456789101112131415" ref="A1:H2" headerRowDxfId="85" dataDxfId="84" totalsRowDxfId="83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9C418D22-D779-4868-84F1-41486457FDBD}" name="Nom du produit" dataDxfId="82"/>
    <tableColumn id="5" xr3:uid="{3B817519-9FCB-49E8-92F2-A26047271342}" name="Catégorie" dataDxfId="81"/>
    <tableColumn id="23" xr3:uid="{CC8D9BA4-FE60-4347-A38B-1083BF318064}" name="Nom du producteur" dataDxfId="80"/>
    <tableColumn id="27" xr3:uid="{200EAF24-0BC5-4311-B1C0-CF09CCC14C48}" name="NPA du producteur" dataDxfId="79"/>
    <tableColumn id="28" xr3:uid="{16C5D215-7338-4C31-8BCC-8DC880A15AF1}" name="Localité du producteur" dataDxfId="78"/>
    <tableColumn id="29" xr3:uid="{C5925A8F-0BA6-47D3-8887-0B5BB9BBB89A}" name="Canton du producteur" dataDxfId="77"/>
    <tableColumn id="40" xr3:uid="{DF7DDB14-7220-4065-901D-55EA9D177C05}" name="Note totale" dataDxfId="76"/>
    <tableColumn id="41" xr3:uid="{7EF1E200-0F5C-4946-BAE9-9E8DE0E4CDAE}" name="Médaille" dataDxfId="75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BCC1187-DE84-43E4-A887-B257D5B8BBEE}" name="Export_produits345678910111213141516" displayName="Export_produits345678910111213141516" ref="A1:H2" headerRowDxfId="74" dataDxfId="73" totalsRowDxfId="72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F970A105-A8E8-4BEF-9F99-A4A69423ACC2}" name="Nom du produit" dataDxfId="71"/>
    <tableColumn id="5" xr3:uid="{D10E7E89-B261-4857-B28C-CC9FB8744FB1}" name="Catégorie" dataDxfId="70"/>
    <tableColumn id="23" xr3:uid="{A1EE35AF-FDDA-4548-B0C5-0B9588E6E179}" name="Nom du producteur" dataDxfId="69"/>
    <tableColumn id="27" xr3:uid="{76C71F47-E87D-4FCC-83BE-2F0426BCA8FE}" name="NPA du producteur" dataDxfId="68"/>
    <tableColumn id="28" xr3:uid="{F00D2BDF-255E-4DB5-A468-741EBD3719C9}" name="Localité du producteur" dataDxfId="67"/>
    <tableColumn id="29" xr3:uid="{D498A3A2-EEA4-4AB1-87E2-22E0204B8D61}" name="Canton du producteur" dataDxfId="66"/>
    <tableColumn id="40" xr3:uid="{5D063EB4-8467-4567-B8A9-9EF3C08D05FC}" name="Note totale" dataDxfId="65"/>
    <tableColumn id="41" xr3:uid="{1B0DDF7A-2916-4411-BFFC-45CCD1A20AAB}" name="Médaille" dataDxfId="64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F1ED202-0F07-4CED-BFB3-51C16F9F81CF}" name="Export_produits34567891011121314151617" displayName="Export_produits34567891011121314151617" ref="A1:H9" headerRowDxfId="63" dataDxfId="62" totalsRowDxfId="61">
  <autoFilter ref="A1:H9" xr:uid="{00000000-0009-0000-0100-000001000000}"/>
  <sortState xmlns:xlrd2="http://schemas.microsoft.com/office/spreadsheetml/2017/richdata2" ref="A2:H9">
    <sortCondition descending="1" ref="G1:G9"/>
  </sortState>
  <tableColumns count="8">
    <tableColumn id="4" xr3:uid="{0E9574A7-AC78-4103-9760-C50FA45E49FB}" name="Nom du produit" dataDxfId="60"/>
    <tableColumn id="5" xr3:uid="{6E696242-2B49-45E6-AA03-1058CCE27679}" name="Catégorie" dataDxfId="59"/>
    <tableColumn id="23" xr3:uid="{CFF1F1AF-2D29-4C68-BF34-7E461B291934}" name="Nom du producteur" dataDxfId="58"/>
    <tableColumn id="27" xr3:uid="{1AB9B2CD-091B-4904-AEF2-E01B1FFA0819}" name="NPA du producteur" dataDxfId="57"/>
    <tableColumn id="28" xr3:uid="{A71349B0-674A-4504-A4BB-4884524EC701}" name="Localité du producteur" dataDxfId="56"/>
    <tableColumn id="29" xr3:uid="{4A5950C0-1A24-44BA-AC44-44AABC415145}" name="Canton du producteur" dataDxfId="55"/>
    <tableColumn id="40" xr3:uid="{77711057-5D7F-40D2-B40C-A1A1F0ECAE93}" name="Note totale" dataDxfId="54"/>
    <tableColumn id="41" xr3:uid="{390F8969-BF23-4D6C-9625-74BA08A1F0D6}" name="Médaille" dataDxfId="53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885CF41-A2F3-4D66-9C8B-4A9FC300F5BC}" name="Export_produits3456789101112131415161718" displayName="Export_produits3456789101112131415161718" ref="A1:H3" headerRowDxfId="52" dataDxfId="51" totalsRowDxfId="50">
  <autoFilter ref="A1:H3" xr:uid="{00000000-0009-0000-0100-000001000000}"/>
  <sortState xmlns:xlrd2="http://schemas.microsoft.com/office/spreadsheetml/2017/richdata2" ref="A2:H3">
    <sortCondition ref="F1:F3"/>
  </sortState>
  <tableColumns count="8">
    <tableColumn id="4" xr3:uid="{1ABE616F-F792-4E92-87C1-474ABB015D02}" name="Nom du produit" dataDxfId="49"/>
    <tableColumn id="5" xr3:uid="{7E0DEC56-E9F9-4F91-9447-ABCBB39FC738}" name="Catégorie" dataDxfId="48"/>
    <tableColumn id="23" xr3:uid="{B1915880-ABDA-4469-8944-4E89DDCA11AD}" name="Nom du producteur" dataDxfId="47"/>
    <tableColumn id="27" xr3:uid="{547BECDF-010A-4538-87F6-5FAF0FE4900A}" name="NPA du producteur" dataDxfId="46"/>
    <tableColumn id="28" xr3:uid="{A21C6A10-B41B-44E6-8889-7B8813385B00}" name="Localité du producteur" dataDxfId="45"/>
    <tableColumn id="29" xr3:uid="{BD915879-CAB9-4575-B018-A288E231A361}" name="Canton du producteur" dataDxfId="44"/>
    <tableColumn id="40" xr3:uid="{28B00146-966D-41F7-A97C-30D4E5A5973E}" name="Note totale" dataDxfId="43"/>
    <tableColumn id="41" xr3:uid="{406001F0-A02D-4C6A-B3B9-4D4446887F44}" name="Médaille" dataDxfId="42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6A78E10-1B48-44B7-BD07-4F7A6A96FB72}" name="Export_produits345678910111213141516171819" displayName="Export_produits345678910111213141516171819" ref="A1:H78" headerRowDxfId="41" dataDxfId="40" totalsRowDxfId="39">
  <autoFilter ref="A1:H78" xr:uid="{00000000-0009-0000-0100-000001000000}"/>
  <sortState xmlns:xlrd2="http://schemas.microsoft.com/office/spreadsheetml/2017/richdata2" ref="A2:H78">
    <sortCondition descending="1" ref="G1:G78"/>
  </sortState>
  <tableColumns count="8">
    <tableColumn id="4" xr3:uid="{414DDD87-CFA5-4566-9123-5B35837B798C}" name="Nom du produit" dataDxfId="38"/>
    <tableColumn id="5" xr3:uid="{4602A5FB-9886-4F77-970A-7FB7F40D3F65}" name="Catégorie" dataDxfId="37"/>
    <tableColumn id="23" xr3:uid="{FCD76407-99D5-4590-9312-C97E713DFF2A}" name="Nom du producteur" dataDxfId="36"/>
    <tableColumn id="27" xr3:uid="{F82FB723-B775-40B7-9708-93CD09F17101}" name="NPA du producteur" dataDxfId="35"/>
    <tableColumn id="28" xr3:uid="{D8E26D9E-7C02-4F04-850D-9D7CE44D1DA6}" name="Localité du producteur" dataDxfId="34"/>
    <tableColumn id="29" xr3:uid="{E505CB56-4998-48E7-9D6F-C684DFA9998B}" name="Canton du producteur" dataDxfId="33"/>
    <tableColumn id="40" xr3:uid="{F9C6FE32-4F36-4335-A533-29FE854A1D27}" name="Note totale" dataDxfId="32"/>
    <tableColumn id="41" xr3:uid="{9446F658-1583-4B22-A671-1BF63900DB8E}" name="Médaille" dataDxfId="31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3F6749-1E5A-4569-836C-0A9178161674}" name="Export_produits34567891011121314151617181920" displayName="Export_produits34567891011121314151617181920" ref="A1:H54" headerRowDxfId="30" dataDxfId="29" totalsRowDxfId="28">
  <autoFilter ref="A1:H54" xr:uid="{00000000-0009-0000-0100-000001000000}"/>
  <sortState xmlns:xlrd2="http://schemas.microsoft.com/office/spreadsheetml/2017/richdata2" ref="A2:H54">
    <sortCondition descending="1" ref="G1:G54"/>
  </sortState>
  <tableColumns count="8">
    <tableColumn id="4" xr3:uid="{7971922C-D9A1-4F75-9B60-03F714E2406B}" name="Nom du produit" dataDxfId="27"/>
    <tableColumn id="5" xr3:uid="{1ED70FDA-79D4-4A84-AA09-C419A4714A97}" name="Catégorie" dataDxfId="26"/>
    <tableColumn id="23" xr3:uid="{230935AA-364E-4874-9CC5-4A3D178CD128}" name="Nom du producteur" dataDxfId="25"/>
    <tableColumn id="27" xr3:uid="{4E61C2D6-8222-4B76-AEDA-E84B38E8368C}" name="NPA du producteur" dataDxfId="24"/>
    <tableColumn id="28" xr3:uid="{B9086A05-A808-42F2-9B86-64145FDCB696}" name="Localité du producteur" dataDxfId="23"/>
    <tableColumn id="29" xr3:uid="{F5180D62-A621-4DBB-AE80-EA43BD784CD0}" name="Canton du producteur" dataDxfId="22"/>
    <tableColumn id="40" xr3:uid="{2C838456-FFA6-47EA-B02A-27704445805F}" name="Note totale" dataDxfId="21"/>
    <tableColumn id="41" xr3:uid="{3A67AE41-A499-4FCA-A188-1045159322C7}" name="Médaille" dataDxfId="2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846B61-0913-455C-B691-84D430F8ABBA}" name="Export_produits3" displayName="Export_produits3" ref="A1:I402" headerRowDxfId="280" dataDxfId="279" totalsRowDxfId="278">
  <autoFilter ref="A1:I402" xr:uid="{00000000-0009-0000-0100-000001000000}"/>
  <sortState xmlns:xlrd2="http://schemas.microsoft.com/office/spreadsheetml/2017/richdata2" ref="A2:I402">
    <sortCondition ref="G1:G402"/>
  </sortState>
  <tableColumns count="9">
    <tableColumn id="4" xr3:uid="{BEC531C0-3498-46BB-A3E4-04FC8EF8161D}" name="Nom du produit" dataDxfId="277"/>
    <tableColumn id="5" xr3:uid="{0208C4A2-885F-4AA1-9F0A-9FA20EEA0846}" name="Catégorie" dataDxfId="276"/>
    <tableColumn id="23" xr3:uid="{11647C4D-533D-4548-B714-9A4F9A93420B}" name="Nom du producteur" dataDxfId="275"/>
    <tableColumn id="26" xr3:uid="{E62F2029-EC8E-41B1-9ABF-BFED7D54EB3A}" name="Adresse du producteur" dataDxfId="274"/>
    <tableColumn id="27" xr3:uid="{458F954B-DFF3-4D64-A82C-26F88BDDA60E}" name="NPA du producteur" dataDxfId="273"/>
    <tableColumn id="28" xr3:uid="{9DB7230D-FC0E-437F-BC44-23FADD988629}" name="Localité du producteur" dataDxfId="272"/>
    <tableColumn id="29" xr3:uid="{D2B070CA-A3A3-4E20-99B1-E9F94FA43D01}" name="Canton du producteur" dataDxfId="271"/>
    <tableColumn id="40" xr3:uid="{93665575-D58C-4BA1-9B67-046354EE25C4}" name="Note totale" dataDxfId="270"/>
    <tableColumn id="41" xr3:uid="{9C7CB5FB-2633-407B-BB2E-0F46046018FE}" name="Médaille" dataDxfId="269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A62A55A-F128-4FA2-B0E7-B6380E7FBFF2}" name="Export_produits3456789101112131415161718192021" displayName="Export_produits3456789101112131415161718192021" ref="A1:H11" headerRowDxfId="19" dataDxfId="18" totalsRowDxfId="17">
  <autoFilter ref="A1:H11" xr:uid="{00000000-0009-0000-0100-000001000000}"/>
  <sortState xmlns:xlrd2="http://schemas.microsoft.com/office/spreadsheetml/2017/richdata2" ref="A2:H11">
    <sortCondition descending="1" ref="G1:G11"/>
  </sortState>
  <tableColumns count="8">
    <tableColumn id="4" xr3:uid="{EF1D7B1F-5D30-4B0E-95B5-3F007BA7EB93}" name="Nom du produit" dataDxfId="16"/>
    <tableColumn id="5" xr3:uid="{E77F13F9-A978-4B4C-8843-3055F05E9265}" name="Catégorie" dataDxfId="15"/>
    <tableColumn id="23" xr3:uid="{C6DE647B-F912-4B2B-AD96-49255CD7D9DB}" name="Nom du producteur" dataDxfId="14"/>
    <tableColumn id="27" xr3:uid="{541E23AD-144B-445A-86BA-E96E62C3A07C}" name="NPA du producteur" dataDxfId="13"/>
    <tableColumn id="28" xr3:uid="{49DB8CE4-1682-40CA-9866-47EB0E3F4BD6}" name="Localité du producteur" dataDxfId="12"/>
    <tableColumn id="29" xr3:uid="{7ED5B951-A4F3-4716-ADFD-AA637FB4D7D1}" name="Canton du producteur" dataDxfId="11"/>
    <tableColumn id="40" xr3:uid="{BF3773B3-D7D9-4A4E-B031-B9EBE6350BDF}" name="Note totale" dataDxfId="10"/>
    <tableColumn id="41" xr3:uid="{F71FDA60-50D9-4421-B1DD-E828EAF7DC6A}" name="Médaille" dataDxfId="9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49431F-D89D-4764-9D75-3797ECC21CA2}" name="Tableau5" displayName="Tableau5" ref="A1:F6" totalsRowShown="0" headerRowDxfId="8" dataDxfId="7" tableBorderDxfId="6">
  <autoFilter ref="A1:F6" xr:uid="{CD2FE40B-E7FF-44B2-A65C-1501095347D9}"/>
  <tableColumns count="6">
    <tableColumn id="1" xr3:uid="{97255BE3-8BAF-448E-BB9A-232676EDC954}" name="Catégorie" dataDxfId="5"/>
    <tableColumn id="2" xr3:uid="{BF30AF87-2F57-4DDD-A741-92878697EC34}" name="Nom du produit" dataDxfId="4"/>
    <tableColumn id="3" xr3:uid="{9833121E-7638-4F76-92F9-5DEDAFEB8834}" name="Nom de l'entreprise / producteur" dataDxfId="3"/>
    <tableColumn id="4" xr3:uid="{A8698EC7-325C-4FC6-905B-7BF9DE6500AF}" name="NPA" dataDxfId="2"/>
    <tableColumn id="5" xr3:uid="{1347448B-E19A-4728-B235-FC0A2A46F7E1}" name="Localité" dataDxfId="1"/>
    <tableColumn id="6" xr3:uid="{E695C081-D268-4B05-B749-DA2A952CC23F}" name="Canton" dataDxfId="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B52CA6-BCC4-45F7-B635-845742F3465D}" name="Export_produits34" displayName="Export_produits34" ref="A1:I10" headerRowDxfId="207" dataDxfId="206" totalsRowDxfId="205">
  <autoFilter ref="A1:I10" xr:uid="{00000000-0009-0000-0100-000001000000}"/>
  <sortState xmlns:xlrd2="http://schemas.microsoft.com/office/spreadsheetml/2017/richdata2" ref="A2:I10">
    <sortCondition descending="1" ref="H1:H10"/>
  </sortState>
  <tableColumns count="9">
    <tableColumn id="4" xr3:uid="{83D0D901-801F-4DC5-A48B-85D99938C05A}" name="Nom du produit" dataDxfId="204"/>
    <tableColumn id="5" xr3:uid="{F666887E-BDE0-474C-9DD2-4F91A125D786}" name="Catégorie" dataDxfId="203"/>
    <tableColumn id="23" xr3:uid="{1E052160-0A8B-4A81-9887-492B75149663}" name="Nom du producteur" dataDxfId="202"/>
    <tableColumn id="26" xr3:uid="{EEFCE8B4-F1C4-45AC-9C9A-1C8E2F8B8C96}" name="Adresse du producteur" dataDxfId="201"/>
    <tableColumn id="27" xr3:uid="{82253521-9AA2-4F32-AA25-99AAA895CBE3}" name="NPA du producteur" dataDxfId="200"/>
    <tableColumn id="28" xr3:uid="{A3A197FE-FDE4-4BE7-8E6D-1D5A4EA93260}" name="Localité du producteur" dataDxfId="199"/>
    <tableColumn id="29" xr3:uid="{66313569-E769-4EDD-BA0D-7744A6EF0198}" name="Canton du producteur" dataDxfId="198"/>
    <tableColumn id="40" xr3:uid="{74A2B021-8B17-46B0-BEEE-9185CD4DF83B}" name="Note totale" dataDxfId="197"/>
    <tableColumn id="41" xr3:uid="{E81F9D3F-F60E-4B34-9D03-1EDB350F4D26}" name="Médaille" dataDxfId="196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FA1346-30D4-43B5-AAA0-3C075B190829}" name="Export_produits345" displayName="Export_produits345" ref="A1:H54" headerRowDxfId="195" dataDxfId="194" totalsRowDxfId="193">
  <autoFilter ref="A1:H54" xr:uid="{00000000-0009-0000-0100-000001000000}"/>
  <sortState xmlns:xlrd2="http://schemas.microsoft.com/office/spreadsheetml/2017/richdata2" ref="A2:H54">
    <sortCondition descending="1" ref="G1:G54"/>
  </sortState>
  <tableColumns count="8">
    <tableColumn id="4" xr3:uid="{FEA1C612-773D-4B6C-9C17-9FA60ADF8D51}" name="Nom du produit" dataDxfId="192"/>
    <tableColumn id="5" xr3:uid="{6DB8CADB-7811-46DE-8B28-25159B6EC3F2}" name="Catégorie" dataDxfId="191"/>
    <tableColumn id="23" xr3:uid="{B0C82668-23BC-4639-8BB8-541377B711B0}" name="Nom du producteur" dataDxfId="190"/>
    <tableColumn id="27" xr3:uid="{11227BDA-B79C-48FD-A659-95A5B36D5060}" name="NPA du producteur" dataDxfId="189"/>
    <tableColumn id="28" xr3:uid="{3A3DE418-5CC3-4F71-B621-36E65C073031}" name="Localité du producteur" dataDxfId="188"/>
    <tableColumn id="29" xr3:uid="{D6C63E57-AA17-4DA3-B131-E41107A9FF37}" name="Canton du producteur" dataDxfId="187"/>
    <tableColumn id="40" xr3:uid="{506D4547-14D1-4D5D-B49B-7E9D25CEEF7D}" name="Note totale" dataDxfId="186"/>
    <tableColumn id="41" xr3:uid="{345570D1-FF7D-424C-B756-05C62A928F4A}" name="Médaille" dataDxfId="185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ACA3F9-17A5-4C89-BCE1-2FA303F469E2}" name="Export_produits3456" displayName="Export_produits3456" ref="A1:H2" headerRowDxfId="184" dataDxfId="183" totalsRowDxfId="182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D41FF741-E090-4D0D-8480-1F143EB3F0E0}" name="Nom du produit" dataDxfId="181"/>
    <tableColumn id="5" xr3:uid="{0404D6BE-7D9A-444E-BA25-39C5A69C00B8}" name="Catégorie" dataDxfId="180"/>
    <tableColumn id="23" xr3:uid="{2A476131-AF2E-409F-9B40-2FBCAD16BE1B}" name="Nom du producteur" dataDxfId="179"/>
    <tableColumn id="27" xr3:uid="{CE3A03B7-5489-4A38-BECD-6CFF1C7148B5}" name="NPA du producteur" dataDxfId="178"/>
    <tableColumn id="28" xr3:uid="{B98C4301-AC96-433A-ADDA-4DFB8668CB21}" name="Localité du producteur" dataDxfId="177"/>
    <tableColumn id="29" xr3:uid="{F5F658B8-682D-4A86-8B11-D8104E926BAB}" name="Canton du producteur" dataDxfId="176"/>
    <tableColumn id="40" xr3:uid="{24A97098-2BA6-4E28-9C34-DE72464F2841}" name="Note totale" dataDxfId="175"/>
    <tableColumn id="41" xr3:uid="{99A604A3-2694-4E0B-86C1-9F4069F4C16C}" name="Médaille" dataDxfId="174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4A5E74-64A9-48CB-A613-BEA3A52DA7A7}" name="Export_produits34567" displayName="Export_produits34567" ref="A1:H73" headerRowDxfId="173" dataDxfId="172" totalsRowDxfId="171">
  <autoFilter ref="A1:H73" xr:uid="{00000000-0009-0000-0100-000001000000}"/>
  <sortState xmlns:xlrd2="http://schemas.microsoft.com/office/spreadsheetml/2017/richdata2" ref="A2:H73">
    <sortCondition descending="1" ref="G1:G73"/>
  </sortState>
  <tableColumns count="8">
    <tableColumn id="4" xr3:uid="{C262DF89-463E-4EB5-9B72-CC4463AA8621}" name="Nom du produit" dataDxfId="170"/>
    <tableColumn id="5" xr3:uid="{AD0619B6-6F9D-495A-BD64-82BD33A3B61B}" name="Catégorie" dataDxfId="169"/>
    <tableColumn id="23" xr3:uid="{EAABEAF5-1148-48BF-AAE8-25F2767D5E06}" name="Nom du producteur" dataDxfId="168"/>
    <tableColumn id="27" xr3:uid="{749088EC-7475-45B2-8074-1E3EB752E4AF}" name="NPA du producteur" dataDxfId="167"/>
    <tableColumn id="28" xr3:uid="{93C9A303-231C-4531-95ED-58C5F3AFC4A0}" name="Localité du producteur" dataDxfId="166"/>
    <tableColumn id="29" xr3:uid="{1C2013C1-6089-4343-8FE5-B30DF752FCB1}" name="Canton du producteur" dataDxfId="165"/>
    <tableColumn id="40" xr3:uid="{49442F41-D824-480F-A5CC-26F11D07E9FE}" name="Note totale" dataDxfId="164"/>
    <tableColumn id="41" xr3:uid="{85BA9608-9F8C-49E3-B487-CA1AA86AA23A}" name="Médaille" dataDxfId="163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CB52849-33E3-40B8-9848-0872E03FA457}" name="Export_produits345678" displayName="Export_produits345678" ref="A1:H10" headerRowDxfId="162" dataDxfId="161" totalsRowDxfId="160">
  <autoFilter ref="A1:H10" xr:uid="{00000000-0009-0000-0100-000001000000}"/>
  <sortState xmlns:xlrd2="http://schemas.microsoft.com/office/spreadsheetml/2017/richdata2" ref="A2:H10">
    <sortCondition descending="1" ref="G1:G10"/>
  </sortState>
  <tableColumns count="8">
    <tableColumn id="4" xr3:uid="{54585257-1247-4034-B943-34972F57D026}" name="Nom du produit" dataDxfId="159"/>
    <tableColumn id="5" xr3:uid="{CBC439F1-85C0-4AD5-BD38-2DA8B67F5B51}" name="Catégorie" dataDxfId="158"/>
    <tableColumn id="23" xr3:uid="{1C7E5B63-9C4C-48B8-BF61-69AF7BF7CD50}" name="Nom du producteur" dataDxfId="157"/>
    <tableColumn id="27" xr3:uid="{4F843B4F-6E62-4F4D-A8E7-37A506902D12}" name="NPA du producteur" dataDxfId="156"/>
    <tableColumn id="28" xr3:uid="{FD8CEB4C-13B3-46DA-840A-AA995A45CFE9}" name="Localité du producteur" dataDxfId="155"/>
    <tableColumn id="29" xr3:uid="{AFB49F3E-FEAA-479C-8286-069A8A8AC227}" name="Canton du producteur" dataDxfId="154"/>
    <tableColumn id="40" xr3:uid="{79D54F3F-E5FB-4A61-8E44-0F2644660808}" name="Note totale" dataDxfId="153"/>
    <tableColumn id="41" xr3:uid="{9FA9149B-D40C-42ED-A1C1-61D5B13FCFB0}" name="Médaille" dataDxfId="152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449856-373B-4E29-9BDA-4078A3D54664}" name="Export_produits3456789" displayName="Export_produits3456789" ref="A1:H2" headerRowDxfId="151" dataDxfId="150" totalsRowDxfId="149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986D19F3-4AC5-4990-868B-48A8B68C740F}" name="Nom du produit" dataDxfId="148"/>
    <tableColumn id="5" xr3:uid="{5E4DE0D9-04A9-451B-BF1F-F073B71189AE}" name="Catégorie" dataDxfId="147"/>
    <tableColumn id="23" xr3:uid="{B49969DC-1CDD-4154-A07A-4A86A0E95DC7}" name="Nom du producteur" dataDxfId="146"/>
    <tableColumn id="27" xr3:uid="{4F30D233-873B-49A3-B870-BC432CEEDC5B}" name="NPA du producteur" dataDxfId="145"/>
    <tableColumn id="28" xr3:uid="{E5701207-FD71-44FF-97F6-BEA48E76E69A}" name="Localité du producteur" dataDxfId="144"/>
    <tableColumn id="29" xr3:uid="{7D30633E-71F0-4EF4-9199-FCCEDAB85668}" name="Canton du producteur" dataDxfId="143"/>
    <tableColumn id="40" xr3:uid="{E58CB9DF-F368-425A-A2F1-BAA1358AEC0C}" name="Note totale" dataDxfId="142"/>
    <tableColumn id="41" xr3:uid="{43541838-644F-4838-AF22-D69F026418AB}" name="Médaille" dataDxfId="141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67565DF-0205-4ADC-9CBD-84FD61D19BA9}" name="Export_produits345678910" displayName="Export_produits345678910" ref="A1:H2" headerRowDxfId="140" dataDxfId="139" totalsRowDxfId="138">
  <autoFilter ref="A1:H2" xr:uid="{00000000-0009-0000-0100-000001000000}"/>
  <sortState xmlns:xlrd2="http://schemas.microsoft.com/office/spreadsheetml/2017/richdata2" ref="A2:H2">
    <sortCondition ref="F1:F2"/>
  </sortState>
  <tableColumns count="8">
    <tableColumn id="4" xr3:uid="{EA80642F-A76C-4A7B-AD23-A70DB968A72B}" name="Nom du produit" dataDxfId="137"/>
    <tableColumn id="5" xr3:uid="{A885FEFA-49ED-48E5-986D-2666DC0B7940}" name="Catégorie" dataDxfId="136"/>
    <tableColumn id="23" xr3:uid="{5BD00BE1-1D5F-4BED-86BC-6CF8EF4F4D72}" name="Nom du producteur" dataDxfId="135"/>
    <tableColumn id="27" xr3:uid="{C5CF8A3C-7978-4C86-B764-C39136EF453B}" name="NPA du producteur" dataDxfId="134"/>
    <tableColumn id="28" xr3:uid="{01722020-2C9E-40FB-9DE2-235BCDC8B8E2}" name="Localité du producteur" dataDxfId="133"/>
    <tableColumn id="29" xr3:uid="{67663047-3F50-4E37-9717-EF0B8CA638F1}" name="Canton du producteur" dataDxfId="132"/>
    <tableColumn id="40" xr3:uid="{C6F1D3AD-2F44-4D0B-978F-203DBB46D33F}" name="Note totale" dataDxfId="131"/>
    <tableColumn id="41" xr3:uid="{E0AE1950-B0DE-4FCA-8910-CAA835F77CEA}" name="Médaille" dataDxfId="13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C0BBF-6400-49D1-888B-EC8A50CCD7CA}">
  <sheetPr codeName="Feuil1"/>
  <dimension ref="A1:I402"/>
  <sheetViews>
    <sheetView tabSelected="1" workbookViewId="0">
      <selection activeCell="A27" sqref="A27"/>
    </sheetView>
  </sheetViews>
  <sheetFormatPr baseColWidth="10" defaultColWidth="9.140625" defaultRowHeight="12.75"/>
  <cols>
    <col min="1" max="1" width="55" style="3" customWidth="1"/>
    <col min="2" max="2" width="42.85546875" style="25" bestFit="1" customWidth="1"/>
    <col min="3" max="3" width="39.42578125" style="25" customWidth="1"/>
    <col min="4" max="4" width="34.85546875" style="25" customWidth="1"/>
    <col min="5" max="5" width="10" style="61" bestFit="1" customWidth="1"/>
    <col min="6" max="6" width="24" style="62" bestFit="1" customWidth="1"/>
    <col min="7" max="7" width="12.5703125" style="62" bestFit="1" customWidth="1"/>
    <col min="8" max="8" width="13.7109375" style="62" customWidth="1"/>
    <col min="9" max="9" width="15.140625" style="62" customWidth="1"/>
    <col min="10" max="10" width="9.140625" style="3" customWidth="1"/>
    <col min="11" max="16384" width="9.140625" style="3"/>
  </cols>
  <sheetData>
    <row r="1" spans="1:9">
      <c r="A1" s="3" t="s">
        <v>0</v>
      </c>
      <c r="B1" s="25" t="s">
        <v>1</v>
      </c>
      <c r="C1" s="25" t="s">
        <v>2</v>
      </c>
      <c r="D1" s="25" t="s">
        <v>3</v>
      </c>
      <c r="E1" s="61" t="s">
        <v>1055</v>
      </c>
      <c r="F1" s="62" t="s">
        <v>1056</v>
      </c>
      <c r="G1" s="62" t="s">
        <v>1057</v>
      </c>
      <c r="H1" s="62" t="s">
        <v>7</v>
      </c>
      <c r="I1" s="62" t="s">
        <v>8</v>
      </c>
    </row>
    <row r="2" spans="1:9">
      <c r="A2" s="3" t="s">
        <v>873</v>
      </c>
      <c r="B2" s="25" t="s">
        <v>735</v>
      </c>
      <c r="C2" s="25" t="s">
        <v>874</v>
      </c>
      <c r="D2" s="25" t="s">
        <v>875</v>
      </c>
      <c r="E2" s="61">
        <v>1614</v>
      </c>
      <c r="F2" s="62" t="s">
        <v>876</v>
      </c>
      <c r="G2" s="62" t="s">
        <v>14</v>
      </c>
      <c r="H2" s="63">
        <v>17</v>
      </c>
      <c r="I2" s="62" t="s">
        <v>22</v>
      </c>
    </row>
    <row r="3" spans="1:9">
      <c r="A3" s="3" t="s">
        <v>859</v>
      </c>
      <c r="B3" s="25" t="s">
        <v>735</v>
      </c>
      <c r="C3" s="25" t="s">
        <v>856</v>
      </c>
      <c r="D3" s="25" t="s">
        <v>857</v>
      </c>
      <c r="E3" s="61">
        <v>8265</v>
      </c>
      <c r="F3" s="62" t="s">
        <v>858</v>
      </c>
      <c r="G3" s="62" t="s">
        <v>461</v>
      </c>
      <c r="H3" s="63">
        <v>18</v>
      </c>
      <c r="I3" s="62" t="s">
        <v>15</v>
      </c>
    </row>
    <row r="4" spans="1:9">
      <c r="A4" s="3" t="s">
        <v>975</v>
      </c>
      <c r="B4" s="25" t="s">
        <v>917</v>
      </c>
      <c r="C4" s="25" t="s">
        <v>975</v>
      </c>
      <c r="D4" s="25" t="s">
        <v>976</v>
      </c>
      <c r="E4" s="61">
        <v>2112</v>
      </c>
      <c r="F4" s="62" t="s">
        <v>977</v>
      </c>
      <c r="G4" s="62" t="s">
        <v>24</v>
      </c>
      <c r="H4" s="63">
        <v>17</v>
      </c>
      <c r="I4" s="62" t="s">
        <v>22</v>
      </c>
    </row>
    <row r="5" spans="1:9">
      <c r="A5" s="3" t="s">
        <v>732</v>
      </c>
      <c r="B5" s="25" t="s">
        <v>573</v>
      </c>
      <c r="C5" s="25" t="s">
        <v>712</v>
      </c>
      <c r="D5" s="25" t="s">
        <v>713</v>
      </c>
      <c r="E5" s="61">
        <v>1895</v>
      </c>
      <c r="F5" s="62" t="s">
        <v>687</v>
      </c>
      <c r="G5" s="62" t="s">
        <v>17</v>
      </c>
      <c r="H5" s="63">
        <v>18</v>
      </c>
      <c r="I5" s="62" t="s">
        <v>15</v>
      </c>
    </row>
    <row r="6" spans="1:9">
      <c r="A6" s="3" t="s">
        <v>216</v>
      </c>
      <c r="B6" s="25" t="s">
        <v>10</v>
      </c>
      <c r="C6" s="25" t="s">
        <v>213</v>
      </c>
      <c r="D6" s="25" t="s">
        <v>214</v>
      </c>
      <c r="E6" s="61">
        <v>3960</v>
      </c>
      <c r="F6" s="62" t="s">
        <v>215</v>
      </c>
      <c r="G6" s="62" t="s">
        <v>17</v>
      </c>
      <c r="H6" s="63">
        <v>17</v>
      </c>
      <c r="I6" s="62" t="s">
        <v>22</v>
      </c>
    </row>
    <row r="7" spans="1:9">
      <c r="A7" s="3" t="s">
        <v>217</v>
      </c>
      <c r="B7" s="25" t="s">
        <v>10</v>
      </c>
      <c r="C7" s="25" t="s">
        <v>213</v>
      </c>
      <c r="D7" s="25" t="s">
        <v>214</v>
      </c>
      <c r="E7" s="61">
        <v>3960</v>
      </c>
      <c r="F7" s="62" t="s">
        <v>215</v>
      </c>
      <c r="G7" s="62" t="s">
        <v>17</v>
      </c>
      <c r="H7" s="63">
        <v>18</v>
      </c>
      <c r="I7" s="62" t="s">
        <v>15</v>
      </c>
    </row>
    <row r="8" spans="1:9">
      <c r="A8" s="3" t="s">
        <v>218</v>
      </c>
      <c r="B8" s="25" t="s">
        <v>10</v>
      </c>
      <c r="C8" s="25" t="s">
        <v>213</v>
      </c>
      <c r="D8" s="25" t="s">
        <v>214</v>
      </c>
      <c r="E8" s="61">
        <v>3960</v>
      </c>
      <c r="F8" s="62" t="s">
        <v>215</v>
      </c>
      <c r="G8" s="62" t="s">
        <v>17</v>
      </c>
      <c r="H8" s="63">
        <v>19</v>
      </c>
      <c r="I8" s="62" t="s">
        <v>34</v>
      </c>
    </row>
    <row r="9" spans="1:9">
      <c r="A9" s="3" t="s">
        <v>219</v>
      </c>
      <c r="B9" s="25" t="s">
        <v>10</v>
      </c>
      <c r="C9" s="25" t="s">
        <v>213</v>
      </c>
      <c r="D9" s="25" t="s">
        <v>214</v>
      </c>
      <c r="E9" s="61">
        <v>3960</v>
      </c>
      <c r="F9" s="62" t="s">
        <v>215</v>
      </c>
      <c r="G9" s="62" t="s">
        <v>17</v>
      </c>
      <c r="H9" s="63">
        <v>17</v>
      </c>
      <c r="I9" s="62" t="s">
        <v>22</v>
      </c>
    </row>
    <row r="10" spans="1:9">
      <c r="A10" s="3" t="s">
        <v>220</v>
      </c>
      <c r="B10" s="25" t="s">
        <v>10</v>
      </c>
      <c r="C10" s="25" t="s">
        <v>213</v>
      </c>
      <c r="D10" s="25" t="s">
        <v>214</v>
      </c>
      <c r="E10" s="61">
        <v>3960</v>
      </c>
      <c r="F10" s="62" t="s">
        <v>215</v>
      </c>
      <c r="G10" s="62" t="s">
        <v>17</v>
      </c>
      <c r="H10" s="63">
        <v>18</v>
      </c>
      <c r="I10" s="62" t="s">
        <v>15</v>
      </c>
    </row>
    <row r="11" spans="1:9">
      <c r="A11" s="3" t="s">
        <v>221</v>
      </c>
      <c r="B11" s="25" t="s">
        <v>10</v>
      </c>
      <c r="C11" s="25" t="s">
        <v>213</v>
      </c>
      <c r="D11" s="25" t="s">
        <v>214</v>
      </c>
      <c r="E11" s="61">
        <v>3960</v>
      </c>
      <c r="F11" s="62" t="s">
        <v>215</v>
      </c>
      <c r="G11" s="62" t="s">
        <v>17</v>
      </c>
      <c r="H11" s="63">
        <v>17</v>
      </c>
      <c r="I11" s="62" t="s">
        <v>22</v>
      </c>
    </row>
    <row r="12" spans="1:9">
      <c r="A12" s="3" t="s">
        <v>222</v>
      </c>
      <c r="B12" s="25" t="s">
        <v>10</v>
      </c>
      <c r="C12" s="25" t="s">
        <v>213</v>
      </c>
      <c r="D12" s="25" t="s">
        <v>214</v>
      </c>
      <c r="E12" s="61">
        <v>3960</v>
      </c>
      <c r="F12" s="62" t="s">
        <v>215</v>
      </c>
      <c r="G12" s="62" t="s">
        <v>17</v>
      </c>
      <c r="H12" s="63">
        <v>19</v>
      </c>
      <c r="I12" s="62" t="s">
        <v>34</v>
      </c>
    </row>
    <row r="13" spans="1:9">
      <c r="A13" s="3" t="s">
        <v>223</v>
      </c>
      <c r="B13" s="25" t="s">
        <v>10</v>
      </c>
      <c r="C13" s="25" t="s">
        <v>213</v>
      </c>
      <c r="D13" s="25" t="s">
        <v>214</v>
      </c>
      <c r="E13" s="61">
        <v>3960</v>
      </c>
      <c r="F13" s="62" t="s">
        <v>215</v>
      </c>
      <c r="G13" s="62" t="s">
        <v>17</v>
      </c>
      <c r="H13" s="63">
        <v>18</v>
      </c>
      <c r="I13" s="62" t="s">
        <v>15</v>
      </c>
    </row>
    <row r="14" spans="1:9">
      <c r="A14" s="3" t="s">
        <v>281</v>
      </c>
      <c r="B14" s="25" t="s">
        <v>10</v>
      </c>
      <c r="C14" s="25" t="s">
        <v>213</v>
      </c>
      <c r="D14" s="25" t="s">
        <v>214</v>
      </c>
      <c r="E14" s="61">
        <v>3960</v>
      </c>
      <c r="F14" s="62" t="s">
        <v>215</v>
      </c>
      <c r="G14" s="62" t="s">
        <v>17</v>
      </c>
      <c r="H14" s="63">
        <v>18</v>
      </c>
      <c r="I14" s="62" t="s">
        <v>15</v>
      </c>
    </row>
    <row r="15" spans="1:9">
      <c r="A15" s="3" t="s">
        <v>814</v>
      </c>
      <c r="B15" s="25" t="s">
        <v>735</v>
      </c>
      <c r="C15" s="25" t="s">
        <v>815</v>
      </c>
      <c r="D15" s="25" t="s">
        <v>816</v>
      </c>
      <c r="E15" s="61">
        <v>6523</v>
      </c>
      <c r="F15" s="62" t="s">
        <v>817</v>
      </c>
      <c r="G15" s="62" t="s">
        <v>113</v>
      </c>
      <c r="H15" s="63">
        <v>17</v>
      </c>
      <c r="I15" s="62" t="s">
        <v>22</v>
      </c>
    </row>
    <row r="16" spans="1:9">
      <c r="A16" s="3" t="s">
        <v>784</v>
      </c>
      <c r="B16" s="25" t="s">
        <v>735</v>
      </c>
      <c r="C16" s="25" t="s">
        <v>785</v>
      </c>
      <c r="D16" s="25" t="s">
        <v>786</v>
      </c>
      <c r="E16" s="61">
        <v>2103</v>
      </c>
      <c r="F16" s="62" t="s">
        <v>787</v>
      </c>
      <c r="G16" s="62" t="s">
        <v>24</v>
      </c>
      <c r="H16" s="63">
        <v>19</v>
      </c>
      <c r="I16" s="62" t="s">
        <v>34</v>
      </c>
    </row>
    <row r="17" spans="1:9">
      <c r="A17" s="3" t="s">
        <v>1016</v>
      </c>
      <c r="B17" s="25" t="s">
        <v>917</v>
      </c>
      <c r="C17" s="25" t="s">
        <v>807</v>
      </c>
      <c r="D17" s="25" t="s">
        <v>808</v>
      </c>
      <c r="E17" s="61">
        <v>6818</v>
      </c>
      <c r="F17" s="62" t="s">
        <v>809</v>
      </c>
      <c r="G17" s="62" t="s">
        <v>113</v>
      </c>
      <c r="H17" s="63">
        <v>18</v>
      </c>
      <c r="I17" s="62" t="s">
        <v>15</v>
      </c>
    </row>
    <row r="18" spans="1:9">
      <c r="A18" s="3" t="s">
        <v>535</v>
      </c>
      <c r="B18" s="25" t="s">
        <v>383</v>
      </c>
      <c r="C18" s="25" t="s">
        <v>532</v>
      </c>
      <c r="D18" s="25" t="s">
        <v>533</v>
      </c>
      <c r="E18" s="61">
        <v>1424</v>
      </c>
      <c r="F18" s="62" t="s">
        <v>534</v>
      </c>
      <c r="G18" s="62" t="s">
        <v>28</v>
      </c>
      <c r="H18" s="63">
        <v>17</v>
      </c>
      <c r="I18" s="62" t="s">
        <v>22</v>
      </c>
    </row>
    <row r="19" spans="1:9">
      <c r="A19" s="3" t="s">
        <v>536</v>
      </c>
      <c r="B19" s="25" t="s">
        <v>383</v>
      </c>
      <c r="C19" s="25" t="s">
        <v>532</v>
      </c>
      <c r="D19" s="25" t="s">
        <v>533</v>
      </c>
      <c r="E19" s="61">
        <v>1424</v>
      </c>
      <c r="F19" s="62" t="s">
        <v>534</v>
      </c>
      <c r="G19" s="62" t="s">
        <v>28</v>
      </c>
      <c r="H19" s="63">
        <v>17</v>
      </c>
      <c r="I19" s="62" t="s">
        <v>22</v>
      </c>
    </row>
    <row r="20" spans="1:9">
      <c r="A20" s="3" t="s">
        <v>116</v>
      </c>
      <c r="B20" s="25" t="s">
        <v>10</v>
      </c>
      <c r="C20" s="25" t="s">
        <v>117</v>
      </c>
      <c r="D20" s="25" t="s">
        <v>118</v>
      </c>
      <c r="E20" s="61">
        <v>1347</v>
      </c>
      <c r="F20" s="62" t="s">
        <v>119</v>
      </c>
      <c r="G20" s="62" t="s">
        <v>28</v>
      </c>
      <c r="H20" s="63">
        <v>19</v>
      </c>
      <c r="I20" s="62" t="s">
        <v>34</v>
      </c>
    </row>
    <row r="21" spans="1:9">
      <c r="A21" s="3" t="s">
        <v>315</v>
      </c>
      <c r="B21" s="25" t="s">
        <v>10</v>
      </c>
      <c r="C21" s="25" t="s">
        <v>117</v>
      </c>
      <c r="D21" s="25" t="s">
        <v>118</v>
      </c>
      <c r="E21" s="61">
        <v>1347</v>
      </c>
      <c r="F21" s="62" t="s">
        <v>119</v>
      </c>
      <c r="G21" s="62" t="s">
        <v>28</v>
      </c>
      <c r="H21" s="63">
        <v>20</v>
      </c>
      <c r="I21" s="62" t="s">
        <v>34</v>
      </c>
    </row>
    <row r="22" spans="1:9">
      <c r="A22" s="3" t="s">
        <v>379</v>
      </c>
      <c r="B22" s="25" t="s">
        <v>10</v>
      </c>
      <c r="C22" s="25" t="s">
        <v>117</v>
      </c>
      <c r="D22" s="25" t="s">
        <v>118</v>
      </c>
      <c r="E22" s="61">
        <v>1347</v>
      </c>
      <c r="F22" s="62" t="s">
        <v>119</v>
      </c>
      <c r="G22" s="62" t="s">
        <v>28</v>
      </c>
      <c r="H22" s="63">
        <v>18</v>
      </c>
      <c r="I22" s="62" t="s">
        <v>15</v>
      </c>
    </row>
    <row r="23" spans="1:9">
      <c r="A23" s="3" t="s">
        <v>439</v>
      </c>
      <c r="B23" s="25" t="s">
        <v>383</v>
      </c>
      <c r="C23" s="25" t="s">
        <v>252</v>
      </c>
      <c r="D23" s="25" t="s">
        <v>253</v>
      </c>
      <c r="E23" s="61">
        <v>2812</v>
      </c>
      <c r="F23" s="62" t="s">
        <v>254</v>
      </c>
      <c r="G23" s="62" t="s">
        <v>50</v>
      </c>
      <c r="H23" s="63">
        <v>17</v>
      </c>
      <c r="I23" s="62" t="s">
        <v>22</v>
      </c>
    </row>
    <row r="24" spans="1:9">
      <c r="A24" s="3" t="s">
        <v>440</v>
      </c>
      <c r="B24" s="25" t="s">
        <v>383</v>
      </c>
      <c r="C24" s="25" t="s">
        <v>252</v>
      </c>
      <c r="D24" s="25" t="s">
        <v>253</v>
      </c>
      <c r="E24" s="61">
        <v>2812</v>
      </c>
      <c r="F24" s="62" t="s">
        <v>254</v>
      </c>
      <c r="G24" s="62" t="s">
        <v>50</v>
      </c>
      <c r="H24" s="63">
        <v>18</v>
      </c>
      <c r="I24" s="62" t="s">
        <v>15</v>
      </c>
    </row>
    <row r="25" spans="1:9">
      <c r="A25" s="3" t="s">
        <v>759</v>
      </c>
      <c r="B25" s="25" t="s">
        <v>735</v>
      </c>
      <c r="C25" s="25" t="s">
        <v>252</v>
      </c>
      <c r="D25" s="25" t="s">
        <v>253</v>
      </c>
      <c r="E25" s="61">
        <v>2812</v>
      </c>
      <c r="F25" s="62" t="s">
        <v>254</v>
      </c>
      <c r="G25" s="62" t="s">
        <v>50</v>
      </c>
      <c r="H25" s="63">
        <v>19</v>
      </c>
      <c r="I25" s="62" t="s">
        <v>34</v>
      </c>
    </row>
    <row r="26" spans="1:9">
      <c r="A26" s="3" t="s">
        <v>885</v>
      </c>
      <c r="B26" s="25" t="s">
        <v>735</v>
      </c>
      <c r="C26" s="25" t="s">
        <v>570</v>
      </c>
      <c r="D26" s="25" t="s">
        <v>571</v>
      </c>
      <c r="E26" s="61">
        <v>2800</v>
      </c>
      <c r="F26" s="62" t="s">
        <v>397</v>
      </c>
      <c r="G26" s="62" t="s">
        <v>50</v>
      </c>
      <c r="H26" s="63">
        <v>17</v>
      </c>
      <c r="I26" s="62" t="s">
        <v>22</v>
      </c>
    </row>
    <row r="27" spans="1:9">
      <c r="A27" s="3" t="s">
        <v>523</v>
      </c>
      <c r="B27" s="25" t="s">
        <v>383</v>
      </c>
      <c r="C27" s="25" t="s">
        <v>502</v>
      </c>
      <c r="D27" s="25" t="s">
        <v>503</v>
      </c>
      <c r="E27" s="61">
        <v>1950</v>
      </c>
      <c r="F27" s="62" t="s">
        <v>224</v>
      </c>
      <c r="G27" s="62" t="s">
        <v>17</v>
      </c>
      <c r="H27" s="63">
        <v>18</v>
      </c>
      <c r="I27" s="62" t="s">
        <v>15</v>
      </c>
    </row>
    <row r="28" spans="1:9">
      <c r="A28" s="3" t="s">
        <v>524</v>
      </c>
      <c r="B28" s="25" t="s">
        <v>383</v>
      </c>
      <c r="C28" s="25" t="s">
        <v>502</v>
      </c>
      <c r="D28" s="25" t="s">
        <v>503</v>
      </c>
      <c r="E28" s="61">
        <v>1950</v>
      </c>
      <c r="F28" s="62" t="s">
        <v>224</v>
      </c>
      <c r="G28" s="62" t="s">
        <v>17</v>
      </c>
      <c r="H28" s="63">
        <v>18</v>
      </c>
      <c r="I28" s="62" t="s">
        <v>15</v>
      </c>
    </row>
    <row r="29" spans="1:9">
      <c r="A29" s="3" t="s">
        <v>568</v>
      </c>
      <c r="B29" s="25" t="s">
        <v>383</v>
      </c>
      <c r="C29" s="25" t="s">
        <v>405</v>
      </c>
      <c r="D29" s="25" t="s">
        <v>406</v>
      </c>
      <c r="E29" s="61">
        <v>2923</v>
      </c>
      <c r="F29" s="62" t="s">
        <v>407</v>
      </c>
      <c r="G29" s="62" t="s">
        <v>50</v>
      </c>
      <c r="H29" s="63">
        <v>18</v>
      </c>
      <c r="I29" s="62" t="s">
        <v>15</v>
      </c>
    </row>
    <row r="30" spans="1:9">
      <c r="A30" s="3" t="s">
        <v>569</v>
      </c>
      <c r="B30" s="25" t="s">
        <v>383</v>
      </c>
      <c r="C30" s="25" t="s">
        <v>405</v>
      </c>
      <c r="D30" s="25" t="s">
        <v>406</v>
      </c>
      <c r="E30" s="61">
        <v>2923</v>
      </c>
      <c r="F30" s="62" t="s">
        <v>407</v>
      </c>
      <c r="G30" s="62" t="s">
        <v>50</v>
      </c>
      <c r="H30" s="63">
        <v>17</v>
      </c>
      <c r="I30" s="62" t="s">
        <v>22</v>
      </c>
    </row>
    <row r="31" spans="1:9">
      <c r="A31" s="3" t="s">
        <v>957</v>
      </c>
      <c r="B31" s="25" t="s">
        <v>917</v>
      </c>
      <c r="C31" s="25" t="s">
        <v>958</v>
      </c>
      <c r="D31" s="25" t="s">
        <v>959</v>
      </c>
      <c r="E31" s="61">
        <v>2905</v>
      </c>
      <c r="F31" s="62" t="s">
        <v>960</v>
      </c>
      <c r="G31" s="62" t="s">
        <v>50</v>
      </c>
      <c r="H31" s="63">
        <v>17</v>
      </c>
      <c r="I31" s="62" t="s">
        <v>22</v>
      </c>
    </row>
    <row r="32" spans="1:9">
      <c r="A32" s="3" t="s">
        <v>237</v>
      </c>
      <c r="B32" s="25" t="s">
        <v>10</v>
      </c>
      <c r="C32" s="25" t="s">
        <v>238</v>
      </c>
      <c r="D32" s="25" t="s">
        <v>239</v>
      </c>
      <c r="E32" s="61">
        <v>6377</v>
      </c>
      <c r="F32" s="62" t="s">
        <v>240</v>
      </c>
      <c r="G32" s="62" t="s">
        <v>241</v>
      </c>
      <c r="H32" s="63">
        <v>19</v>
      </c>
      <c r="I32" s="62" t="s">
        <v>34</v>
      </c>
    </row>
    <row r="33" spans="1:9">
      <c r="A33" s="3" t="s">
        <v>708</v>
      </c>
      <c r="B33" s="25" t="s">
        <v>573</v>
      </c>
      <c r="C33" s="25" t="s">
        <v>238</v>
      </c>
      <c r="D33" s="25" t="s">
        <v>239</v>
      </c>
      <c r="E33" s="61">
        <v>6377</v>
      </c>
      <c r="F33" s="62" t="s">
        <v>240</v>
      </c>
      <c r="G33" s="62" t="s">
        <v>241</v>
      </c>
      <c r="H33" s="63">
        <v>18</v>
      </c>
      <c r="I33" s="62" t="s">
        <v>15</v>
      </c>
    </row>
    <row r="34" spans="1:9">
      <c r="A34" s="3" t="s">
        <v>229</v>
      </c>
      <c r="B34" s="25" t="s">
        <v>10</v>
      </c>
      <c r="C34" s="25" t="s">
        <v>230</v>
      </c>
      <c r="D34" s="25" t="s">
        <v>231</v>
      </c>
      <c r="E34" s="61">
        <v>8726</v>
      </c>
      <c r="F34" s="62" t="s">
        <v>232</v>
      </c>
      <c r="G34" s="62" t="s">
        <v>152</v>
      </c>
      <c r="H34" s="63">
        <v>19</v>
      </c>
      <c r="I34" s="62" t="s">
        <v>34</v>
      </c>
    </row>
    <row r="35" spans="1:9">
      <c r="A35" s="3" t="s">
        <v>304</v>
      </c>
      <c r="B35" s="25" t="s">
        <v>10</v>
      </c>
      <c r="C35" s="25" t="s">
        <v>144</v>
      </c>
      <c r="D35" s="25" t="s">
        <v>145</v>
      </c>
      <c r="E35" s="61">
        <v>6017</v>
      </c>
      <c r="F35" s="62" t="s">
        <v>146</v>
      </c>
      <c r="G35" s="62" t="s">
        <v>147</v>
      </c>
      <c r="H35" s="63">
        <v>18</v>
      </c>
      <c r="I35" s="62" t="s">
        <v>15</v>
      </c>
    </row>
    <row r="36" spans="1:9">
      <c r="A36" s="3" t="s">
        <v>305</v>
      </c>
      <c r="B36" s="25" t="s">
        <v>10</v>
      </c>
      <c r="C36" s="25" t="s">
        <v>144</v>
      </c>
      <c r="D36" s="25" t="s">
        <v>145</v>
      </c>
      <c r="E36" s="61">
        <v>6017</v>
      </c>
      <c r="F36" s="62" t="s">
        <v>146</v>
      </c>
      <c r="G36" s="62" t="s">
        <v>147</v>
      </c>
      <c r="H36" s="63">
        <v>17</v>
      </c>
      <c r="I36" s="62" t="s">
        <v>22</v>
      </c>
    </row>
    <row r="37" spans="1:9">
      <c r="A37" s="3" t="s">
        <v>340</v>
      </c>
      <c r="B37" s="25" t="s">
        <v>10</v>
      </c>
      <c r="C37" s="25" t="s">
        <v>144</v>
      </c>
      <c r="D37" s="25" t="s">
        <v>145</v>
      </c>
      <c r="E37" s="61">
        <v>6017</v>
      </c>
      <c r="F37" s="62" t="s">
        <v>146</v>
      </c>
      <c r="G37" s="62" t="s">
        <v>147</v>
      </c>
      <c r="H37" s="63">
        <v>17</v>
      </c>
      <c r="I37" s="62" t="s">
        <v>22</v>
      </c>
    </row>
    <row r="38" spans="1:9">
      <c r="A38" s="3" t="s">
        <v>343</v>
      </c>
      <c r="B38" s="25" t="s">
        <v>10</v>
      </c>
      <c r="C38" s="25" t="s">
        <v>144</v>
      </c>
      <c r="D38" s="25" t="s">
        <v>145</v>
      </c>
      <c r="E38" s="61">
        <v>6017</v>
      </c>
      <c r="F38" s="62" t="s">
        <v>146</v>
      </c>
      <c r="G38" s="62" t="s">
        <v>147</v>
      </c>
      <c r="H38" s="63">
        <v>18</v>
      </c>
      <c r="I38" s="62" t="s">
        <v>15</v>
      </c>
    </row>
    <row r="39" spans="1:9">
      <c r="A39" s="3" t="s">
        <v>766</v>
      </c>
      <c r="B39" s="25" t="s">
        <v>735</v>
      </c>
      <c r="C39" s="25" t="s">
        <v>767</v>
      </c>
      <c r="D39" s="25" t="s">
        <v>768</v>
      </c>
      <c r="E39" s="61">
        <v>6016</v>
      </c>
      <c r="F39" s="62" t="s">
        <v>769</v>
      </c>
      <c r="G39" s="62" t="s">
        <v>147</v>
      </c>
      <c r="H39" s="63">
        <v>17</v>
      </c>
      <c r="I39" s="62" t="s">
        <v>22</v>
      </c>
    </row>
    <row r="40" spans="1:9">
      <c r="A40" s="3" t="s">
        <v>776</v>
      </c>
      <c r="B40" s="25" t="s">
        <v>735</v>
      </c>
      <c r="C40" s="25" t="s">
        <v>767</v>
      </c>
      <c r="D40" s="25" t="s">
        <v>768</v>
      </c>
      <c r="E40" s="61">
        <v>6016</v>
      </c>
      <c r="F40" s="62" t="s">
        <v>769</v>
      </c>
      <c r="G40" s="62" t="s">
        <v>147</v>
      </c>
      <c r="H40" s="63">
        <v>18</v>
      </c>
      <c r="I40" s="62" t="s">
        <v>15</v>
      </c>
    </row>
    <row r="41" spans="1:9">
      <c r="A41" s="3" t="s">
        <v>855</v>
      </c>
      <c r="B41" s="25" t="s">
        <v>735</v>
      </c>
      <c r="C41" s="25" t="s">
        <v>767</v>
      </c>
      <c r="D41" s="25" t="s">
        <v>768</v>
      </c>
      <c r="E41" s="61">
        <v>6016</v>
      </c>
      <c r="F41" s="62" t="s">
        <v>769</v>
      </c>
      <c r="G41" s="62" t="s">
        <v>147</v>
      </c>
      <c r="H41" s="63">
        <v>18</v>
      </c>
      <c r="I41" s="62" t="s">
        <v>15</v>
      </c>
    </row>
    <row r="42" spans="1:9">
      <c r="A42" s="3" t="s">
        <v>916</v>
      </c>
      <c r="B42" s="25" t="s">
        <v>735</v>
      </c>
      <c r="C42" s="25" t="s">
        <v>767</v>
      </c>
      <c r="D42" s="25" t="s">
        <v>768</v>
      </c>
      <c r="E42" s="61">
        <v>6016</v>
      </c>
      <c r="F42" s="62" t="s">
        <v>769</v>
      </c>
      <c r="G42" s="62" t="s">
        <v>147</v>
      </c>
      <c r="H42" s="63">
        <v>18</v>
      </c>
      <c r="I42" s="62" t="s">
        <v>15</v>
      </c>
    </row>
    <row r="43" spans="1:9">
      <c r="A43" s="3" t="s">
        <v>469</v>
      </c>
      <c r="B43" s="25" t="s">
        <v>383</v>
      </c>
      <c r="C43" s="25" t="s">
        <v>470</v>
      </c>
      <c r="D43" s="25" t="s">
        <v>471</v>
      </c>
      <c r="E43" s="61">
        <v>1324</v>
      </c>
      <c r="F43" s="62" t="s">
        <v>472</v>
      </c>
      <c r="G43" s="62" t="s">
        <v>28</v>
      </c>
      <c r="H43" s="63">
        <v>17</v>
      </c>
      <c r="I43" s="62" t="s">
        <v>22</v>
      </c>
    </row>
    <row r="44" spans="1:9">
      <c r="A44" s="3" t="s">
        <v>666</v>
      </c>
      <c r="B44" s="25" t="s">
        <v>573</v>
      </c>
      <c r="C44" s="25" t="s">
        <v>630</v>
      </c>
      <c r="D44" s="25" t="s">
        <v>631</v>
      </c>
      <c r="E44" s="61">
        <v>1428</v>
      </c>
      <c r="F44" s="62" t="s">
        <v>632</v>
      </c>
      <c r="G44" s="62" t="s">
        <v>28</v>
      </c>
      <c r="H44" s="63">
        <v>18</v>
      </c>
      <c r="I44" s="62" t="s">
        <v>15</v>
      </c>
    </row>
    <row r="45" spans="1:9">
      <c r="A45" s="3" t="s">
        <v>598</v>
      </c>
      <c r="B45" s="25" t="s">
        <v>573</v>
      </c>
      <c r="C45" s="25" t="s">
        <v>599</v>
      </c>
      <c r="D45" s="25" t="s">
        <v>600</v>
      </c>
      <c r="E45" s="61">
        <v>2950</v>
      </c>
      <c r="F45" s="62" t="s">
        <v>601</v>
      </c>
      <c r="G45" s="62" t="s">
        <v>50</v>
      </c>
      <c r="H45" s="63">
        <v>17</v>
      </c>
      <c r="I45" s="62" t="s">
        <v>22</v>
      </c>
    </row>
    <row r="46" spans="1:9">
      <c r="A46" s="3" t="s">
        <v>651</v>
      </c>
      <c r="B46" s="25" t="s">
        <v>573</v>
      </c>
      <c r="C46" s="25" t="s">
        <v>599</v>
      </c>
      <c r="D46" s="25" t="s">
        <v>600</v>
      </c>
      <c r="E46" s="61">
        <v>2950</v>
      </c>
      <c r="F46" s="62" t="s">
        <v>601</v>
      </c>
      <c r="G46" s="62" t="s">
        <v>50</v>
      </c>
      <c r="H46" s="63">
        <v>20</v>
      </c>
      <c r="I46" s="62" t="s">
        <v>34</v>
      </c>
    </row>
    <row r="47" spans="1:9">
      <c r="A47" s="3" t="s">
        <v>667</v>
      </c>
      <c r="B47" s="25" t="s">
        <v>573</v>
      </c>
      <c r="C47" s="25" t="s">
        <v>599</v>
      </c>
      <c r="D47" s="25" t="s">
        <v>600</v>
      </c>
      <c r="E47" s="61">
        <v>2950</v>
      </c>
      <c r="F47" s="62" t="s">
        <v>601</v>
      </c>
      <c r="G47" s="62" t="s">
        <v>50</v>
      </c>
      <c r="H47" s="63">
        <v>18</v>
      </c>
      <c r="I47" s="62" t="s">
        <v>15</v>
      </c>
    </row>
    <row r="48" spans="1:9">
      <c r="A48" s="3" t="s">
        <v>681</v>
      </c>
      <c r="B48" s="25" t="s">
        <v>573</v>
      </c>
      <c r="C48" s="25" t="s">
        <v>599</v>
      </c>
      <c r="D48" s="25" t="s">
        <v>600</v>
      </c>
      <c r="E48" s="61">
        <v>2950</v>
      </c>
      <c r="F48" s="62" t="s">
        <v>601</v>
      </c>
      <c r="G48" s="62" t="s">
        <v>50</v>
      </c>
      <c r="H48" s="63">
        <v>17</v>
      </c>
      <c r="I48" s="62" t="s">
        <v>22</v>
      </c>
    </row>
    <row r="49" spans="1:9">
      <c r="A49" s="3" t="s">
        <v>719</v>
      </c>
      <c r="B49" s="25" t="s">
        <v>573</v>
      </c>
      <c r="C49" s="25" t="s">
        <v>599</v>
      </c>
      <c r="D49" s="25" t="s">
        <v>600</v>
      </c>
      <c r="E49" s="61">
        <v>2950</v>
      </c>
      <c r="F49" s="62" t="s">
        <v>601</v>
      </c>
      <c r="G49" s="62" t="s">
        <v>50</v>
      </c>
      <c r="H49" s="63">
        <v>17</v>
      </c>
      <c r="I49" s="62" t="s">
        <v>22</v>
      </c>
    </row>
    <row r="50" spans="1:9">
      <c r="A50" s="3" t="s">
        <v>706</v>
      </c>
      <c r="B50" s="25" t="s">
        <v>573</v>
      </c>
      <c r="C50" s="25" t="s">
        <v>577</v>
      </c>
      <c r="D50" s="25" t="s">
        <v>578</v>
      </c>
      <c r="E50" s="61">
        <v>2854</v>
      </c>
      <c r="F50" s="62" t="s">
        <v>479</v>
      </c>
      <c r="G50" s="62" t="s">
        <v>50</v>
      </c>
      <c r="H50" s="63">
        <v>18</v>
      </c>
      <c r="I50" s="62" t="s">
        <v>15</v>
      </c>
    </row>
    <row r="51" spans="1:9">
      <c r="A51" s="3" t="s">
        <v>615</v>
      </c>
      <c r="B51" s="25" t="s">
        <v>573</v>
      </c>
      <c r="C51" s="25" t="s">
        <v>583</v>
      </c>
      <c r="D51" s="25" t="s">
        <v>584</v>
      </c>
      <c r="E51" s="61">
        <v>2300</v>
      </c>
      <c r="F51" s="62" t="s">
        <v>585</v>
      </c>
      <c r="G51" s="62" t="s">
        <v>24</v>
      </c>
      <c r="H51" s="63">
        <v>19</v>
      </c>
      <c r="I51" s="62" t="s">
        <v>34</v>
      </c>
    </row>
    <row r="52" spans="1:9">
      <c r="A52" s="3" t="s">
        <v>616</v>
      </c>
      <c r="B52" s="25" t="s">
        <v>573</v>
      </c>
      <c r="C52" s="25" t="s">
        <v>583</v>
      </c>
      <c r="D52" s="25" t="s">
        <v>584</v>
      </c>
      <c r="E52" s="61">
        <v>2300</v>
      </c>
      <c r="F52" s="62" t="s">
        <v>585</v>
      </c>
      <c r="G52" s="62" t="s">
        <v>24</v>
      </c>
      <c r="H52" s="63">
        <v>17</v>
      </c>
      <c r="I52" s="62" t="s">
        <v>22</v>
      </c>
    </row>
    <row r="53" spans="1:9">
      <c r="A53" s="3" t="s">
        <v>656</v>
      </c>
      <c r="B53" s="25" t="s">
        <v>573</v>
      </c>
      <c r="C53" s="25" t="s">
        <v>583</v>
      </c>
      <c r="D53" s="25" t="s">
        <v>584</v>
      </c>
      <c r="E53" s="61">
        <v>2300</v>
      </c>
      <c r="F53" s="62" t="s">
        <v>585</v>
      </c>
      <c r="G53" s="62" t="s">
        <v>24</v>
      </c>
      <c r="H53" s="63">
        <v>17</v>
      </c>
      <c r="I53" s="62" t="s">
        <v>22</v>
      </c>
    </row>
    <row r="54" spans="1:9">
      <c r="A54" s="3" t="s">
        <v>714</v>
      </c>
      <c r="B54" s="25" t="s">
        <v>573</v>
      </c>
      <c r="C54" s="25" t="s">
        <v>583</v>
      </c>
      <c r="D54" s="25" t="s">
        <v>584</v>
      </c>
      <c r="E54" s="61">
        <v>2300</v>
      </c>
      <c r="F54" s="62" t="s">
        <v>585</v>
      </c>
      <c r="G54" s="62" t="s">
        <v>24</v>
      </c>
      <c r="H54" s="63">
        <v>19</v>
      </c>
      <c r="I54" s="62" t="s">
        <v>34</v>
      </c>
    </row>
    <row r="55" spans="1:9">
      <c r="A55" s="3" t="s">
        <v>646</v>
      </c>
      <c r="B55" s="25" t="s">
        <v>573</v>
      </c>
      <c r="C55" s="25" t="s">
        <v>647</v>
      </c>
      <c r="D55" s="25" t="s">
        <v>648</v>
      </c>
      <c r="E55" s="61">
        <v>1530</v>
      </c>
      <c r="F55" s="62" t="s">
        <v>649</v>
      </c>
      <c r="G55" s="62" t="s">
        <v>28</v>
      </c>
      <c r="H55" s="63">
        <v>19</v>
      </c>
      <c r="I55" s="62" t="s">
        <v>34</v>
      </c>
    </row>
    <row r="56" spans="1:9">
      <c r="A56" s="3" t="s">
        <v>650</v>
      </c>
      <c r="B56" s="25" t="s">
        <v>573</v>
      </c>
      <c r="C56" s="25" t="s">
        <v>647</v>
      </c>
      <c r="D56" s="25" t="s">
        <v>648</v>
      </c>
      <c r="E56" s="61">
        <v>1530</v>
      </c>
      <c r="F56" s="62" t="s">
        <v>649</v>
      </c>
      <c r="G56" s="62" t="s">
        <v>28</v>
      </c>
      <c r="H56" s="63">
        <v>18</v>
      </c>
      <c r="I56" s="62" t="s">
        <v>15</v>
      </c>
    </row>
    <row r="57" spans="1:9">
      <c r="A57" s="3" t="s">
        <v>655</v>
      </c>
      <c r="B57" s="25" t="s">
        <v>573</v>
      </c>
      <c r="C57" s="25" t="s">
        <v>647</v>
      </c>
      <c r="D57" s="25" t="s">
        <v>648</v>
      </c>
      <c r="E57" s="61">
        <v>1530</v>
      </c>
      <c r="F57" s="62" t="s">
        <v>649</v>
      </c>
      <c r="G57" s="62" t="s">
        <v>28</v>
      </c>
      <c r="H57" s="63">
        <v>20</v>
      </c>
      <c r="I57" s="62" t="s">
        <v>34</v>
      </c>
    </row>
    <row r="58" spans="1:9">
      <c r="A58" s="3" t="s">
        <v>639</v>
      </c>
      <c r="B58" s="25" t="s">
        <v>573</v>
      </c>
      <c r="C58" s="25" t="s">
        <v>609</v>
      </c>
      <c r="D58" s="25" t="s">
        <v>610</v>
      </c>
      <c r="E58" s="61">
        <v>2738</v>
      </c>
      <c r="F58" s="62" t="s">
        <v>611</v>
      </c>
      <c r="G58" s="62" t="s">
        <v>42</v>
      </c>
      <c r="H58" s="63">
        <v>17</v>
      </c>
      <c r="I58" s="62" t="s">
        <v>22</v>
      </c>
    </row>
    <row r="59" spans="1:9">
      <c r="A59" s="3" t="s">
        <v>668</v>
      </c>
      <c r="B59" s="25" t="s">
        <v>573</v>
      </c>
      <c r="C59" s="25" t="s">
        <v>609</v>
      </c>
      <c r="D59" s="25" t="s">
        <v>610</v>
      </c>
      <c r="E59" s="61">
        <v>2738</v>
      </c>
      <c r="F59" s="62" t="s">
        <v>611</v>
      </c>
      <c r="G59" s="62" t="s">
        <v>42</v>
      </c>
      <c r="H59" s="63">
        <v>17</v>
      </c>
      <c r="I59" s="62" t="s">
        <v>22</v>
      </c>
    </row>
    <row r="60" spans="1:9">
      <c r="A60" s="3" t="s">
        <v>602</v>
      </c>
      <c r="B60" s="25" t="s">
        <v>573</v>
      </c>
      <c r="C60" s="25" t="s">
        <v>603</v>
      </c>
      <c r="D60" s="25" t="s">
        <v>604</v>
      </c>
      <c r="E60" s="61">
        <v>2340</v>
      </c>
      <c r="F60" s="62" t="s">
        <v>198</v>
      </c>
      <c r="G60" s="62" t="s">
        <v>50</v>
      </c>
      <c r="H60" s="63">
        <v>17</v>
      </c>
      <c r="I60" s="62" t="s">
        <v>22</v>
      </c>
    </row>
    <row r="61" spans="1:9">
      <c r="A61" s="3" t="s">
        <v>693</v>
      </c>
      <c r="B61" s="25" t="s">
        <v>573</v>
      </c>
      <c r="C61" s="25" t="s">
        <v>603</v>
      </c>
      <c r="D61" s="25" t="s">
        <v>604</v>
      </c>
      <c r="E61" s="61">
        <v>2340</v>
      </c>
      <c r="F61" s="62" t="s">
        <v>198</v>
      </c>
      <c r="G61" s="62" t="s">
        <v>50</v>
      </c>
      <c r="H61" s="63">
        <v>17</v>
      </c>
      <c r="I61" s="62" t="s">
        <v>22</v>
      </c>
    </row>
    <row r="62" spans="1:9">
      <c r="A62" s="3" t="s">
        <v>716</v>
      </c>
      <c r="B62" s="25" t="s">
        <v>573</v>
      </c>
      <c r="C62" s="25" t="s">
        <v>603</v>
      </c>
      <c r="D62" s="25" t="s">
        <v>604</v>
      </c>
      <c r="E62" s="61">
        <v>2340</v>
      </c>
      <c r="F62" s="62" t="s">
        <v>198</v>
      </c>
      <c r="G62" s="62" t="s">
        <v>50</v>
      </c>
      <c r="H62" s="63">
        <v>17</v>
      </c>
      <c r="I62" s="62" t="s">
        <v>22</v>
      </c>
    </row>
    <row r="63" spans="1:9">
      <c r="A63" s="3" t="s">
        <v>672</v>
      </c>
      <c r="B63" s="25" t="s">
        <v>573</v>
      </c>
      <c r="C63" s="25" t="s">
        <v>673</v>
      </c>
      <c r="D63" s="25" t="s">
        <v>674</v>
      </c>
      <c r="E63" s="61">
        <v>2612</v>
      </c>
      <c r="F63" s="62" t="s">
        <v>675</v>
      </c>
      <c r="G63" s="62" t="s">
        <v>42</v>
      </c>
      <c r="H63" s="63">
        <v>17</v>
      </c>
      <c r="I63" s="62" t="s">
        <v>22</v>
      </c>
    </row>
    <row r="64" spans="1:9">
      <c r="A64" s="3" t="s">
        <v>705</v>
      </c>
      <c r="B64" s="25" t="s">
        <v>573</v>
      </c>
      <c r="C64" s="25" t="s">
        <v>673</v>
      </c>
      <c r="D64" s="25" t="s">
        <v>674</v>
      </c>
      <c r="E64" s="61">
        <v>2612</v>
      </c>
      <c r="F64" s="62" t="s">
        <v>675</v>
      </c>
      <c r="G64" s="62" t="s">
        <v>42</v>
      </c>
      <c r="H64" s="63">
        <v>17</v>
      </c>
      <c r="I64" s="62" t="s">
        <v>22</v>
      </c>
    </row>
    <row r="65" spans="1:9">
      <c r="A65" s="3" t="s">
        <v>612</v>
      </c>
      <c r="B65" s="25" t="s">
        <v>573</v>
      </c>
      <c r="C65" s="25" t="s">
        <v>613</v>
      </c>
      <c r="D65" s="25" t="s">
        <v>614</v>
      </c>
      <c r="E65" s="61">
        <v>2350</v>
      </c>
      <c r="F65" s="62" t="s">
        <v>434</v>
      </c>
      <c r="G65" s="62" t="s">
        <v>50</v>
      </c>
      <c r="H65" s="63">
        <v>17</v>
      </c>
      <c r="I65" s="62" t="s">
        <v>22</v>
      </c>
    </row>
    <row r="66" spans="1:9">
      <c r="A66" s="3" t="s">
        <v>657</v>
      </c>
      <c r="B66" s="25" t="s">
        <v>573</v>
      </c>
      <c r="C66" s="25" t="s">
        <v>658</v>
      </c>
      <c r="D66" s="25" t="s">
        <v>659</v>
      </c>
      <c r="E66" s="61">
        <v>1800</v>
      </c>
      <c r="F66" s="62" t="s">
        <v>507</v>
      </c>
      <c r="G66" s="62" t="s">
        <v>28</v>
      </c>
      <c r="H66" s="63">
        <v>17</v>
      </c>
      <c r="I66" s="62" t="s">
        <v>22</v>
      </c>
    </row>
    <row r="67" spans="1:9">
      <c r="A67" s="3" t="s">
        <v>700</v>
      </c>
      <c r="B67" s="25" t="s">
        <v>573</v>
      </c>
      <c r="C67" s="25" t="s">
        <v>658</v>
      </c>
      <c r="D67" s="25" t="s">
        <v>659</v>
      </c>
      <c r="E67" s="61">
        <v>1800</v>
      </c>
      <c r="F67" s="62" t="s">
        <v>507</v>
      </c>
      <c r="G67" s="62" t="s">
        <v>28</v>
      </c>
      <c r="H67" s="63">
        <v>17</v>
      </c>
      <c r="I67" s="62" t="s">
        <v>22</v>
      </c>
    </row>
    <row r="68" spans="1:9">
      <c r="A68" s="3" t="s">
        <v>765</v>
      </c>
      <c r="B68" s="25" t="s">
        <v>735</v>
      </c>
      <c r="C68" s="25" t="s">
        <v>421</v>
      </c>
      <c r="D68" s="25" t="s">
        <v>422</v>
      </c>
      <c r="E68" s="61">
        <v>3961</v>
      </c>
      <c r="F68" s="62" t="s">
        <v>423</v>
      </c>
      <c r="G68" s="62" t="s">
        <v>17</v>
      </c>
      <c r="H68" s="63">
        <v>18</v>
      </c>
      <c r="I68" s="62" t="s">
        <v>15</v>
      </c>
    </row>
    <row r="69" spans="1:9">
      <c r="A69" s="3" t="s">
        <v>427</v>
      </c>
      <c r="B69" s="25" t="s">
        <v>383</v>
      </c>
      <c r="C69" s="25" t="s">
        <v>402</v>
      </c>
      <c r="D69" s="25" t="s">
        <v>403</v>
      </c>
      <c r="E69" s="61">
        <v>1700</v>
      </c>
      <c r="F69" s="62" t="s">
        <v>404</v>
      </c>
      <c r="G69" s="62" t="s">
        <v>14</v>
      </c>
      <c r="H69" s="63">
        <v>18</v>
      </c>
      <c r="I69" s="62" t="s">
        <v>15</v>
      </c>
    </row>
    <row r="70" spans="1:9">
      <c r="A70" s="3" t="s">
        <v>454</v>
      </c>
      <c r="B70" s="25" t="s">
        <v>383</v>
      </c>
      <c r="C70" s="25" t="s">
        <v>402</v>
      </c>
      <c r="D70" s="25" t="s">
        <v>403</v>
      </c>
      <c r="E70" s="61">
        <v>1700</v>
      </c>
      <c r="F70" s="62" t="s">
        <v>404</v>
      </c>
      <c r="G70" s="62" t="s">
        <v>14</v>
      </c>
      <c r="H70" s="63">
        <v>20</v>
      </c>
      <c r="I70" s="62" t="s">
        <v>34</v>
      </c>
    </row>
    <row r="71" spans="1:9">
      <c r="A71" s="3" t="s">
        <v>394</v>
      </c>
      <c r="B71" s="25" t="s">
        <v>383</v>
      </c>
      <c r="C71" s="25" t="s">
        <v>395</v>
      </c>
      <c r="D71" s="25" t="s">
        <v>396</v>
      </c>
      <c r="E71" s="61">
        <v>2800</v>
      </c>
      <c r="F71" s="62" t="s">
        <v>397</v>
      </c>
      <c r="G71" s="62" t="s">
        <v>50</v>
      </c>
      <c r="H71" s="63">
        <v>17</v>
      </c>
      <c r="I71" s="62" t="s">
        <v>22</v>
      </c>
    </row>
    <row r="72" spans="1:9">
      <c r="A72" s="3" t="s">
        <v>398</v>
      </c>
      <c r="B72" s="25" t="s">
        <v>383</v>
      </c>
      <c r="C72" s="25" t="s">
        <v>395</v>
      </c>
      <c r="D72" s="25" t="s">
        <v>396</v>
      </c>
      <c r="E72" s="61">
        <v>2800</v>
      </c>
      <c r="F72" s="62" t="s">
        <v>397</v>
      </c>
      <c r="G72" s="62" t="s">
        <v>50</v>
      </c>
      <c r="H72" s="63">
        <v>17</v>
      </c>
      <c r="I72" s="62" t="s">
        <v>22</v>
      </c>
    </row>
    <row r="73" spans="1:9">
      <c r="A73" s="3" t="s">
        <v>399</v>
      </c>
      <c r="B73" s="25" t="s">
        <v>383</v>
      </c>
      <c r="C73" s="25" t="s">
        <v>395</v>
      </c>
      <c r="D73" s="25" t="s">
        <v>396</v>
      </c>
      <c r="E73" s="61">
        <v>2800</v>
      </c>
      <c r="F73" s="62" t="s">
        <v>397</v>
      </c>
      <c r="G73" s="62" t="s">
        <v>50</v>
      </c>
      <c r="H73" s="63">
        <v>17</v>
      </c>
      <c r="I73" s="62" t="s">
        <v>22</v>
      </c>
    </row>
    <row r="74" spans="1:9">
      <c r="A74" s="3" t="s">
        <v>468</v>
      </c>
      <c r="B74" s="25" t="s">
        <v>383</v>
      </c>
      <c r="C74" s="25" t="s">
        <v>395</v>
      </c>
      <c r="D74" s="25" t="s">
        <v>396</v>
      </c>
      <c r="E74" s="61">
        <v>2800</v>
      </c>
      <c r="F74" s="62" t="s">
        <v>397</v>
      </c>
      <c r="G74" s="62" t="s">
        <v>50</v>
      </c>
      <c r="H74" s="63">
        <v>18</v>
      </c>
      <c r="I74" s="62" t="s">
        <v>15</v>
      </c>
    </row>
    <row r="75" spans="1:9">
      <c r="A75" s="3" t="s">
        <v>840</v>
      </c>
      <c r="B75" s="25" t="s">
        <v>735</v>
      </c>
      <c r="C75" s="25" t="s">
        <v>841</v>
      </c>
      <c r="D75" s="25" t="s">
        <v>842</v>
      </c>
      <c r="E75" s="61">
        <v>5630</v>
      </c>
      <c r="F75" s="62" t="s">
        <v>843</v>
      </c>
      <c r="G75" s="62" t="s">
        <v>272</v>
      </c>
      <c r="H75" s="63">
        <v>17</v>
      </c>
      <c r="I75" s="62" t="s">
        <v>22</v>
      </c>
    </row>
    <row r="76" spans="1:9">
      <c r="A76" s="3" t="s">
        <v>844</v>
      </c>
      <c r="B76" s="25" t="s">
        <v>735</v>
      </c>
      <c r="C76" s="25" t="s">
        <v>841</v>
      </c>
      <c r="D76" s="25" t="s">
        <v>842</v>
      </c>
      <c r="E76" s="61">
        <v>5630</v>
      </c>
      <c r="F76" s="62" t="s">
        <v>843</v>
      </c>
      <c r="G76" s="62" t="s">
        <v>272</v>
      </c>
      <c r="H76" s="63">
        <v>18</v>
      </c>
      <c r="I76" s="62" t="s">
        <v>15</v>
      </c>
    </row>
    <row r="77" spans="1:9">
      <c r="A77" s="3" t="s">
        <v>845</v>
      </c>
      <c r="B77" s="25" t="s">
        <v>735</v>
      </c>
      <c r="C77" s="25" t="s">
        <v>841</v>
      </c>
      <c r="D77" s="25" t="s">
        <v>842</v>
      </c>
      <c r="E77" s="61">
        <v>5630</v>
      </c>
      <c r="F77" s="62" t="s">
        <v>843</v>
      </c>
      <c r="G77" s="62" t="s">
        <v>272</v>
      </c>
      <c r="H77" s="63">
        <v>17</v>
      </c>
      <c r="I77" s="62" t="s">
        <v>22</v>
      </c>
    </row>
    <row r="78" spans="1:9">
      <c r="A78" s="3" t="s">
        <v>1010</v>
      </c>
      <c r="B78" s="25" t="s">
        <v>917</v>
      </c>
      <c r="C78" s="25" t="s">
        <v>1008</v>
      </c>
      <c r="D78" s="25" t="s">
        <v>1009</v>
      </c>
      <c r="E78" s="61">
        <v>2800</v>
      </c>
      <c r="F78" s="62" t="s">
        <v>397</v>
      </c>
      <c r="G78" s="62" t="s">
        <v>50</v>
      </c>
      <c r="H78" s="63">
        <v>17</v>
      </c>
      <c r="I78" s="62" t="s">
        <v>22</v>
      </c>
    </row>
    <row r="79" spans="1:9">
      <c r="A79" s="3" t="s">
        <v>1011</v>
      </c>
      <c r="B79" s="25" t="s">
        <v>917</v>
      </c>
      <c r="C79" s="25" t="s">
        <v>1012</v>
      </c>
      <c r="D79" s="25" t="s">
        <v>1013</v>
      </c>
      <c r="E79" s="61">
        <v>2826</v>
      </c>
      <c r="F79" s="62" t="s">
        <v>1014</v>
      </c>
      <c r="G79" s="62" t="s">
        <v>50</v>
      </c>
      <c r="H79" s="63">
        <v>18</v>
      </c>
      <c r="I79" s="62" t="s">
        <v>15</v>
      </c>
    </row>
    <row r="80" spans="1:9">
      <c r="A80" s="3" t="s">
        <v>937</v>
      </c>
      <c r="B80" s="25" t="s">
        <v>917</v>
      </c>
      <c r="C80" s="25" t="s">
        <v>938</v>
      </c>
      <c r="D80" s="25" t="s">
        <v>939</v>
      </c>
      <c r="E80" s="61">
        <v>6285</v>
      </c>
      <c r="F80" s="62" t="s">
        <v>940</v>
      </c>
      <c r="G80" s="62" t="s">
        <v>147</v>
      </c>
      <c r="H80" s="63">
        <v>17</v>
      </c>
      <c r="I80" s="62" t="s">
        <v>22</v>
      </c>
    </row>
    <row r="81" spans="1:9">
      <c r="A81" s="3" t="s">
        <v>993</v>
      </c>
      <c r="B81" s="25" t="s">
        <v>917</v>
      </c>
      <c r="C81" s="25" t="s">
        <v>938</v>
      </c>
      <c r="D81" s="25" t="s">
        <v>939</v>
      </c>
      <c r="E81" s="61">
        <v>6285</v>
      </c>
      <c r="F81" s="62" t="s">
        <v>940</v>
      </c>
      <c r="G81" s="62" t="s">
        <v>147</v>
      </c>
      <c r="H81" s="63">
        <v>17</v>
      </c>
      <c r="I81" s="62" t="s">
        <v>22</v>
      </c>
    </row>
    <row r="82" spans="1:9">
      <c r="A82" s="3" t="s">
        <v>996</v>
      </c>
      <c r="B82" s="25" t="s">
        <v>917</v>
      </c>
      <c r="C82" s="25" t="s">
        <v>938</v>
      </c>
      <c r="D82" s="25" t="s">
        <v>939</v>
      </c>
      <c r="E82" s="61">
        <v>6285</v>
      </c>
      <c r="F82" s="62" t="s">
        <v>940</v>
      </c>
      <c r="G82" s="62" t="s">
        <v>147</v>
      </c>
      <c r="H82" s="63">
        <v>17</v>
      </c>
      <c r="I82" s="62" t="s">
        <v>22</v>
      </c>
    </row>
    <row r="83" spans="1:9">
      <c r="A83" s="3" t="s">
        <v>997</v>
      </c>
      <c r="B83" s="25" t="s">
        <v>917</v>
      </c>
      <c r="C83" s="25" t="s">
        <v>938</v>
      </c>
      <c r="D83" s="25" t="s">
        <v>939</v>
      </c>
      <c r="E83" s="61">
        <v>6285</v>
      </c>
      <c r="F83" s="62" t="s">
        <v>940</v>
      </c>
      <c r="G83" s="62" t="s">
        <v>147</v>
      </c>
      <c r="H83" s="63">
        <v>20</v>
      </c>
      <c r="I83" s="62" t="s">
        <v>34</v>
      </c>
    </row>
    <row r="84" spans="1:9">
      <c r="A84" s="3" t="s">
        <v>268</v>
      </c>
      <c r="B84" s="25" t="s">
        <v>10</v>
      </c>
      <c r="C84" s="25" t="s">
        <v>269</v>
      </c>
      <c r="D84" s="25" t="s">
        <v>270</v>
      </c>
      <c r="E84" s="61">
        <v>5444</v>
      </c>
      <c r="F84" s="62" t="s">
        <v>271</v>
      </c>
      <c r="G84" s="62" t="s">
        <v>272</v>
      </c>
      <c r="H84" s="63">
        <v>17</v>
      </c>
      <c r="I84" s="62" t="s">
        <v>22</v>
      </c>
    </row>
    <row r="85" spans="1:9">
      <c r="A85" s="3" t="s">
        <v>273</v>
      </c>
      <c r="B85" s="25" t="s">
        <v>10</v>
      </c>
      <c r="C85" s="25" t="s">
        <v>269</v>
      </c>
      <c r="D85" s="25" t="s">
        <v>270</v>
      </c>
      <c r="E85" s="61">
        <v>5444</v>
      </c>
      <c r="F85" s="62" t="s">
        <v>271</v>
      </c>
      <c r="G85" s="62" t="s">
        <v>272</v>
      </c>
      <c r="H85" s="63">
        <v>19</v>
      </c>
      <c r="I85" s="62" t="s">
        <v>34</v>
      </c>
    </row>
    <row r="86" spans="1:9">
      <c r="A86" s="3" t="s">
        <v>777</v>
      </c>
      <c r="B86" s="25" t="s">
        <v>735</v>
      </c>
      <c r="C86" s="25" t="s">
        <v>778</v>
      </c>
      <c r="D86" s="25" t="s">
        <v>779</v>
      </c>
      <c r="E86" s="61">
        <v>2855</v>
      </c>
      <c r="F86" s="62" t="s">
        <v>780</v>
      </c>
      <c r="G86" s="62" t="s">
        <v>50</v>
      </c>
      <c r="H86" s="63">
        <v>17</v>
      </c>
      <c r="I86" s="62" t="s">
        <v>22</v>
      </c>
    </row>
    <row r="87" spans="1:9">
      <c r="A87" s="3" t="s">
        <v>791</v>
      </c>
      <c r="B87" s="25" t="s">
        <v>735</v>
      </c>
      <c r="C87" s="25" t="s">
        <v>778</v>
      </c>
      <c r="D87" s="25" t="s">
        <v>779</v>
      </c>
      <c r="E87" s="61">
        <v>2855</v>
      </c>
      <c r="F87" s="62" t="s">
        <v>780</v>
      </c>
      <c r="G87" s="62" t="s">
        <v>50</v>
      </c>
      <c r="H87" s="63">
        <v>18</v>
      </c>
      <c r="I87" s="62" t="s">
        <v>15</v>
      </c>
    </row>
    <row r="88" spans="1:9">
      <c r="A88" s="3" t="s">
        <v>586</v>
      </c>
      <c r="B88" s="25" t="s">
        <v>573</v>
      </c>
      <c r="C88" s="25" t="s">
        <v>587</v>
      </c>
      <c r="D88" s="25" t="s">
        <v>588</v>
      </c>
      <c r="E88" s="61">
        <v>3780</v>
      </c>
      <c r="F88" s="62" t="s">
        <v>589</v>
      </c>
      <c r="G88" s="62" t="s">
        <v>42</v>
      </c>
      <c r="H88" s="63">
        <v>17</v>
      </c>
      <c r="I88" s="62" t="s">
        <v>22</v>
      </c>
    </row>
    <row r="89" spans="1:9">
      <c r="A89" s="3" t="s">
        <v>694</v>
      </c>
      <c r="B89" s="25" t="s">
        <v>573</v>
      </c>
      <c r="C89" s="25" t="s">
        <v>587</v>
      </c>
      <c r="D89" s="25" t="s">
        <v>588</v>
      </c>
      <c r="E89" s="61">
        <v>3780</v>
      </c>
      <c r="F89" s="62" t="s">
        <v>589</v>
      </c>
      <c r="G89" s="62" t="s">
        <v>42</v>
      </c>
      <c r="H89" s="63">
        <v>17</v>
      </c>
      <c r="I89" s="62" t="s">
        <v>22</v>
      </c>
    </row>
    <row r="90" spans="1:9">
      <c r="A90" s="3" t="s">
        <v>695</v>
      </c>
      <c r="B90" s="25" t="s">
        <v>573</v>
      </c>
      <c r="C90" s="25" t="s">
        <v>587</v>
      </c>
      <c r="D90" s="25" t="s">
        <v>588</v>
      </c>
      <c r="E90" s="61">
        <v>3780</v>
      </c>
      <c r="F90" s="62" t="s">
        <v>589</v>
      </c>
      <c r="G90" s="62" t="s">
        <v>42</v>
      </c>
      <c r="H90" s="63">
        <v>20</v>
      </c>
      <c r="I90" s="62" t="s">
        <v>34</v>
      </c>
    </row>
    <row r="91" spans="1:9">
      <c r="A91" s="3" t="s">
        <v>710</v>
      </c>
      <c r="B91" s="25" t="s">
        <v>573</v>
      </c>
      <c r="C91" s="25" t="s">
        <v>587</v>
      </c>
      <c r="D91" s="25" t="s">
        <v>588</v>
      </c>
      <c r="E91" s="61">
        <v>3780</v>
      </c>
      <c r="F91" s="62" t="s">
        <v>589</v>
      </c>
      <c r="G91" s="62" t="s">
        <v>42</v>
      </c>
      <c r="H91" s="63">
        <v>18</v>
      </c>
      <c r="I91" s="62" t="s">
        <v>15</v>
      </c>
    </row>
    <row r="92" spans="1:9">
      <c r="A92" s="3" t="s">
        <v>711</v>
      </c>
      <c r="B92" s="25" t="s">
        <v>573</v>
      </c>
      <c r="C92" s="25" t="s">
        <v>587</v>
      </c>
      <c r="D92" s="25" t="s">
        <v>588</v>
      </c>
      <c r="E92" s="61">
        <v>3780</v>
      </c>
      <c r="F92" s="62" t="s">
        <v>589</v>
      </c>
      <c r="G92" s="62" t="s">
        <v>42</v>
      </c>
      <c r="H92" s="63">
        <v>18</v>
      </c>
      <c r="I92" s="62" t="s">
        <v>15</v>
      </c>
    </row>
    <row r="93" spans="1:9">
      <c r="A93" s="3" t="s">
        <v>906</v>
      </c>
      <c r="B93" s="25" t="s">
        <v>735</v>
      </c>
      <c r="C93" s="25" t="s">
        <v>907</v>
      </c>
      <c r="D93" s="25" t="s">
        <v>908</v>
      </c>
      <c r="E93" s="61">
        <v>1041</v>
      </c>
      <c r="F93" s="62" t="s">
        <v>909</v>
      </c>
      <c r="G93" s="62" t="s">
        <v>28</v>
      </c>
      <c r="H93" s="63">
        <v>18</v>
      </c>
      <c r="I93" s="62" t="s">
        <v>15</v>
      </c>
    </row>
    <row r="94" spans="1:9">
      <c r="A94" s="3" t="s">
        <v>910</v>
      </c>
      <c r="B94" s="25" t="s">
        <v>735</v>
      </c>
      <c r="C94" s="25" t="s">
        <v>907</v>
      </c>
      <c r="D94" s="25" t="s">
        <v>908</v>
      </c>
      <c r="E94" s="61">
        <v>1041</v>
      </c>
      <c r="F94" s="62" t="s">
        <v>909</v>
      </c>
      <c r="G94" s="62" t="s">
        <v>28</v>
      </c>
      <c r="H94" s="63">
        <v>18</v>
      </c>
      <c r="I94" s="62" t="s">
        <v>15</v>
      </c>
    </row>
    <row r="95" spans="1:9">
      <c r="A95" s="3" t="s">
        <v>986</v>
      </c>
      <c r="B95" s="25" t="s">
        <v>917</v>
      </c>
      <c r="C95" s="25" t="s">
        <v>987</v>
      </c>
      <c r="D95" s="25" t="s">
        <v>988</v>
      </c>
      <c r="E95" s="61">
        <v>1184</v>
      </c>
      <c r="F95" s="62" t="s">
        <v>882</v>
      </c>
      <c r="G95" s="62" t="s">
        <v>28</v>
      </c>
      <c r="H95" s="63">
        <v>19</v>
      </c>
      <c r="I95" s="62" t="s">
        <v>34</v>
      </c>
    </row>
    <row r="96" spans="1:9">
      <c r="A96" s="3" t="s">
        <v>455</v>
      </c>
      <c r="B96" s="25" t="s">
        <v>383</v>
      </c>
      <c r="C96" s="25" t="s">
        <v>456</v>
      </c>
      <c r="D96" s="25" t="s">
        <v>457</v>
      </c>
      <c r="E96" s="61">
        <v>2610</v>
      </c>
      <c r="F96" s="62" t="s">
        <v>458</v>
      </c>
      <c r="G96" s="62" t="s">
        <v>42</v>
      </c>
      <c r="H96" s="63">
        <v>17</v>
      </c>
      <c r="I96" s="62" t="s">
        <v>22</v>
      </c>
    </row>
    <row r="97" spans="1:9">
      <c r="A97" s="3" t="s">
        <v>760</v>
      </c>
      <c r="B97" s="25" t="s">
        <v>735</v>
      </c>
      <c r="C97" s="25" t="s">
        <v>456</v>
      </c>
      <c r="D97" s="25" t="s">
        <v>457</v>
      </c>
      <c r="E97" s="61">
        <v>2610</v>
      </c>
      <c r="F97" s="62" t="s">
        <v>458</v>
      </c>
      <c r="G97" s="62" t="s">
        <v>42</v>
      </c>
      <c r="H97" s="63">
        <v>19</v>
      </c>
      <c r="I97" s="62" t="s">
        <v>34</v>
      </c>
    </row>
    <row r="98" spans="1:9">
      <c r="A98" s="3" t="s">
        <v>644</v>
      </c>
      <c r="B98" s="25" t="s">
        <v>573</v>
      </c>
      <c r="C98" s="25" t="s">
        <v>641</v>
      </c>
      <c r="D98" s="25" t="s">
        <v>642</v>
      </c>
      <c r="E98" s="61">
        <v>1035</v>
      </c>
      <c r="F98" s="62" t="s">
        <v>643</v>
      </c>
      <c r="G98" s="62" t="s">
        <v>28</v>
      </c>
      <c r="H98" s="63">
        <v>17</v>
      </c>
      <c r="I98" s="62" t="s">
        <v>22</v>
      </c>
    </row>
    <row r="99" spans="1:9">
      <c r="A99" s="3" t="s">
        <v>645</v>
      </c>
      <c r="B99" s="25" t="s">
        <v>573</v>
      </c>
      <c r="C99" s="25" t="s">
        <v>641</v>
      </c>
      <c r="D99" s="25" t="s">
        <v>642</v>
      </c>
      <c r="E99" s="61">
        <v>1035</v>
      </c>
      <c r="F99" s="62" t="s">
        <v>643</v>
      </c>
      <c r="G99" s="62" t="s">
        <v>28</v>
      </c>
      <c r="H99" s="63">
        <v>17</v>
      </c>
      <c r="I99" s="62" t="s">
        <v>22</v>
      </c>
    </row>
    <row r="100" spans="1:9">
      <c r="A100" s="3" t="s">
        <v>683</v>
      </c>
      <c r="B100" s="25" t="s">
        <v>573</v>
      </c>
      <c r="C100" s="25" t="s">
        <v>641</v>
      </c>
      <c r="D100" s="25" t="s">
        <v>642</v>
      </c>
      <c r="E100" s="61">
        <v>1035</v>
      </c>
      <c r="F100" s="62" t="s">
        <v>643</v>
      </c>
      <c r="G100" s="62" t="s">
        <v>28</v>
      </c>
      <c r="H100" s="63">
        <v>17</v>
      </c>
      <c r="I100" s="62" t="s">
        <v>22</v>
      </c>
    </row>
    <row r="101" spans="1:9">
      <c r="A101" s="3" t="s">
        <v>724</v>
      </c>
      <c r="B101" s="25" t="s">
        <v>573</v>
      </c>
      <c r="C101" s="25" t="s">
        <v>641</v>
      </c>
      <c r="D101" s="25" t="s">
        <v>642</v>
      </c>
      <c r="E101" s="61">
        <v>1035</v>
      </c>
      <c r="F101" s="62" t="s">
        <v>643</v>
      </c>
      <c r="G101" s="62" t="s">
        <v>28</v>
      </c>
      <c r="H101" s="63">
        <v>19</v>
      </c>
      <c r="I101" s="62" t="s">
        <v>34</v>
      </c>
    </row>
    <row r="102" spans="1:9">
      <c r="A102" s="3" t="s">
        <v>684</v>
      </c>
      <c r="B102" s="25" t="s">
        <v>573</v>
      </c>
      <c r="C102" s="25" t="s">
        <v>677</v>
      </c>
      <c r="D102" s="25" t="s">
        <v>678</v>
      </c>
      <c r="E102" s="61">
        <v>1647</v>
      </c>
      <c r="F102" s="62" t="s">
        <v>679</v>
      </c>
      <c r="G102" s="62" t="s">
        <v>14</v>
      </c>
      <c r="H102" s="63">
        <v>17</v>
      </c>
      <c r="I102" s="62" t="s">
        <v>22</v>
      </c>
    </row>
    <row r="103" spans="1:9">
      <c r="A103" s="3" t="s">
        <v>725</v>
      </c>
      <c r="B103" s="25" t="s">
        <v>573</v>
      </c>
      <c r="C103" s="25" t="s">
        <v>677</v>
      </c>
      <c r="D103" s="25" t="s">
        <v>678</v>
      </c>
      <c r="E103" s="61">
        <v>1647</v>
      </c>
      <c r="F103" s="62" t="s">
        <v>679</v>
      </c>
      <c r="G103" s="62" t="s">
        <v>14</v>
      </c>
      <c r="H103" s="63">
        <v>17</v>
      </c>
      <c r="I103" s="62" t="s">
        <v>22</v>
      </c>
    </row>
    <row r="104" spans="1:9">
      <c r="A104" s="3" t="s">
        <v>739</v>
      </c>
      <c r="B104" s="25" t="s">
        <v>735</v>
      </c>
      <c r="C104" s="25" t="s">
        <v>677</v>
      </c>
      <c r="D104" s="25" t="s">
        <v>678</v>
      </c>
      <c r="E104" s="61">
        <v>1647</v>
      </c>
      <c r="F104" s="62" t="s">
        <v>679</v>
      </c>
      <c r="G104" s="62" t="s">
        <v>14</v>
      </c>
      <c r="H104" s="63">
        <v>17</v>
      </c>
      <c r="I104" s="62" t="s">
        <v>22</v>
      </c>
    </row>
    <row r="105" spans="1:9">
      <c r="A105" s="3" t="s">
        <v>740</v>
      </c>
      <c r="B105" s="25" t="s">
        <v>735</v>
      </c>
      <c r="C105" s="25" t="s">
        <v>677</v>
      </c>
      <c r="D105" s="25" t="s">
        <v>678</v>
      </c>
      <c r="E105" s="61">
        <v>1647</v>
      </c>
      <c r="F105" s="62" t="s">
        <v>679</v>
      </c>
      <c r="G105" s="62" t="s">
        <v>14</v>
      </c>
      <c r="H105" s="63">
        <v>17</v>
      </c>
      <c r="I105" s="62" t="s">
        <v>22</v>
      </c>
    </row>
    <row r="106" spans="1:9">
      <c r="A106" s="3" t="s">
        <v>911</v>
      </c>
      <c r="B106" s="25" t="s">
        <v>735</v>
      </c>
      <c r="C106" s="25" t="s">
        <v>677</v>
      </c>
      <c r="D106" s="25" t="s">
        <v>678</v>
      </c>
      <c r="E106" s="61">
        <v>1647</v>
      </c>
      <c r="F106" s="62" t="s">
        <v>679</v>
      </c>
      <c r="G106" s="62" t="s">
        <v>14</v>
      </c>
      <c r="H106" s="63">
        <v>17</v>
      </c>
      <c r="I106" s="62" t="s">
        <v>22</v>
      </c>
    </row>
    <row r="107" spans="1:9">
      <c r="A107" s="3" t="s">
        <v>453</v>
      </c>
      <c r="B107" s="25" t="s">
        <v>383</v>
      </c>
      <c r="C107" s="25" t="s">
        <v>409</v>
      </c>
      <c r="D107" s="25" t="s">
        <v>410</v>
      </c>
      <c r="E107" s="61">
        <v>1003</v>
      </c>
      <c r="F107" s="62" t="s">
        <v>411</v>
      </c>
      <c r="G107" s="62" t="s">
        <v>28</v>
      </c>
      <c r="H107" s="63">
        <v>20</v>
      </c>
      <c r="I107" s="62" t="s">
        <v>34</v>
      </c>
    </row>
    <row r="108" spans="1:9">
      <c r="A108" s="3" t="s">
        <v>529</v>
      </c>
      <c r="B108" s="25" t="s">
        <v>383</v>
      </c>
      <c r="C108" s="25" t="s">
        <v>409</v>
      </c>
      <c r="D108" s="25" t="s">
        <v>410</v>
      </c>
      <c r="E108" s="61">
        <v>1003</v>
      </c>
      <c r="F108" s="62" t="s">
        <v>411</v>
      </c>
      <c r="G108" s="62" t="s">
        <v>28</v>
      </c>
      <c r="H108" s="63">
        <v>17</v>
      </c>
      <c r="I108" s="62" t="s">
        <v>22</v>
      </c>
    </row>
    <row r="109" spans="1:9">
      <c r="A109" s="3" t="s">
        <v>428</v>
      </c>
      <c r="B109" s="25" t="s">
        <v>383</v>
      </c>
      <c r="C109" s="25" t="s">
        <v>388</v>
      </c>
      <c r="D109" s="25" t="s">
        <v>389</v>
      </c>
      <c r="E109" s="61">
        <v>3778</v>
      </c>
      <c r="F109" s="62" t="s">
        <v>140</v>
      </c>
      <c r="G109" s="62" t="s">
        <v>42</v>
      </c>
      <c r="H109" s="63">
        <v>19</v>
      </c>
      <c r="I109" s="62" t="s">
        <v>34</v>
      </c>
    </row>
    <row r="110" spans="1:9">
      <c r="A110" s="3" t="s">
        <v>796</v>
      </c>
      <c r="B110" s="25" t="s">
        <v>735</v>
      </c>
      <c r="C110" s="25" t="s">
        <v>797</v>
      </c>
      <c r="D110" s="25" t="s">
        <v>798</v>
      </c>
      <c r="E110" s="61">
        <v>1002</v>
      </c>
      <c r="F110" s="62" t="s">
        <v>411</v>
      </c>
      <c r="G110" s="62" t="s">
        <v>28</v>
      </c>
      <c r="H110" s="63">
        <v>17</v>
      </c>
      <c r="I110" s="62" t="s">
        <v>22</v>
      </c>
    </row>
    <row r="111" spans="1:9">
      <c r="A111" s="3" t="s">
        <v>849</v>
      </c>
      <c r="B111" s="25" t="s">
        <v>735</v>
      </c>
      <c r="C111" s="25" t="s">
        <v>846</v>
      </c>
      <c r="D111" s="25" t="s">
        <v>847</v>
      </c>
      <c r="E111" s="61">
        <v>1648</v>
      </c>
      <c r="F111" s="62" t="s">
        <v>848</v>
      </c>
      <c r="G111" s="62" t="s">
        <v>14</v>
      </c>
      <c r="H111" s="63">
        <v>18</v>
      </c>
      <c r="I111" s="62" t="s">
        <v>15</v>
      </c>
    </row>
    <row r="112" spans="1:9">
      <c r="A112" s="3" t="s">
        <v>328</v>
      </c>
      <c r="B112" s="25" t="s">
        <v>10</v>
      </c>
      <c r="C112" s="25" t="s">
        <v>329</v>
      </c>
      <c r="D112" s="25" t="s">
        <v>330</v>
      </c>
      <c r="E112" s="61">
        <v>1660</v>
      </c>
      <c r="F112" s="62" t="s">
        <v>331</v>
      </c>
      <c r="G112" s="62" t="s">
        <v>28</v>
      </c>
      <c r="H112" s="63">
        <v>19</v>
      </c>
      <c r="I112" s="62" t="s">
        <v>34</v>
      </c>
    </row>
    <row r="113" spans="1:9">
      <c r="A113" s="3" t="s">
        <v>332</v>
      </c>
      <c r="B113" s="25" t="s">
        <v>10</v>
      </c>
      <c r="C113" s="25" t="s">
        <v>329</v>
      </c>
      <c r="D113" s="25" t="s">
        <v>330</v>
      </c>
      <c r="E113" s="61">
        <v>1660</v>
      </c>
      <c r="F113" s="62" t="s">
        <v>331</v>
      </c>
      <c r="G113" s="62" t="s">
        <v>28</v>
      </c>
      <c r="H113" s="63">
        <v>20</v>
      </c>
      <c r="I113" s="62" t="s">
        <v>34</v>
      </c>
    </row>
    <row r="114" spans="1:9">
      <c r="A114" s="3" t="s">
        <v>333</v>
      </c>
      <c r="B114" s="25" t="s">
        <v>10</v>
      </c>
      <c r="C114" s="25" t="s">
        <v>329</v>
      </c>
      <c r="D114" s="25" t="s">
        <v>330</v>
      </c>
      <c r="E114" s="61">
        <v>1660</v>
      </c>
      <c r="F114" s="62" t="s">
        <v>331</v>
      </c>
      <c r="G114" s="62" t="s">
        <v>28</v>
      </c>
      <c r="H114" s="63">
        <v>17</v>
      </c>
      <c r="I114" s="62" t="s">
        <v>22</v>
      </c>
    </row>
    <row r="115" spans="1:9">
      <c r="A115" s="3" t="s">
        <v>201</v>
      </c>
      <c r="B115" s="25" t="s">
        <v>10</v>
      </c>
      <c r="C115" s="25" t="s">
        <v>202</v>
      </c>
      <c r="D115" s="25" t="s">
        <v>203</v>
      </c>
      <c r="E115" s="61">
        <v>1637</v>
      </c>
      <c r="F115" s="62" t="s">
        <v>204</v>
      </c>
      <c r="G115" s="62" t="s">
        <v>14</v>
      </c>
      <c r="H115" s="63">
        <v>18</v>
      </c>
      <c r="I115" s="62" t="s">
        <v>15</v>
      </c>
    </row>
    <row r="116" spans="1:9">
      <c r="A116" s="3" t="s">
        <v>315</v>
      </c>
      <c r="B116" s="25" t="s">
        <v>10</v>
      </c>
      <c r="C116" s="25" t="s">
        <v>202</v>
      </c>
      <c r="D116" s="25" t="s">
        <v>203</v>
      </c>
      <c r="E116" s="61">
        <v>1637</v>
      </c>
      <c r="F116" s="62" t="s">
        <v>204</v>
      </c>
      <c r="G116" s="62" t="s">
        <v>14</v>
      </c>
      <c r="H116" s="63">
        <v>18</v>
      </c>
      <c r="I116" s="62" t="s">
        <v>15</v>
      </c>
    </row>
    <row r="117" spans="1:9">
      <c r="A117" s="3" t="s">
        <v>315</v>
      </c>
      <c r="B117" s="25" t="s">
        <v>10</v>
      </c>
      <c r="C117" s="25" t="s">
        <v>202</v>
      </c>
      <c r="D117" s="25" t="s">
        <v>203</v>
      </c>
      <c r="E117" s="61">
        <v>1637</v>
      </c>
      <c r="F117" s="62" t="s">
        <v>204</v>
      </c>
      <c r="G117" s="62" t="s">
        <v>14</v>
      </c>
      <c r="H117" s="63">
        <v>19</v>
      </c>
      <c r="I117" s="62" t="s">
        <v>34</v>
      </c>
    </row>
    <row r="118" spans="1:9">
      <c r="A118" s="3" t="s">
        <v>59</v>
      </c>
      <c r="B118" s="25" t="s">
        <v>10</v>
      </c>
      <c r="C118" s="25" t="s">
        <v>60</v>
      </c>
      <c r="D118" s="25" t="s">
        <v>61</v>
      </c>
      <c r="E118" s="61">
        <v>1752</v>
      </c>
      <c r="F118" s="62" t="s">
        <v>62</v>
      </c>
      <c r="G118" s="62" t="s">
        <v>14</v>
      </c>
      <c r="H118" s="63">
        <v>18</v>
      </c>
      <c r="I118" s="62" t="s">
        <v>15</v>
      </c>
    </row>
    <row r="119" spans="1:9">
      <c r="A119" s="3" t="s">
        <v>462</v>
      </c>
      <c r="B119" s="25" t="s">
        <v>383</v>
      </c>
      <c r="C119" s="25" t="s">
        <v>463</v>
      </c>
      <c r="D119" s="25" t="s">
        <v>464</v>
      </c>
      <c r="E119" s="61">
        <v>1470</v>
      </c>
      <c r="F119" s="62" t="s">
        <v>465</v>
      </c>
      <c r="G119" s="62" t="s">
        <v>14</v>
      </c>
      <c r="H119" s="63">
        <v>17</v>
      </c>
      <c r="I119" s="62" t="s">
        <v>22</v>
      </c>
    </row>
    <row r="120" spans="1:9">
      <c r="A120" s="3" t="s">
        <v>518</v>
      </c>
      <c r="B120" s="25" t="s">
        <v>383</v>
      </c>
      <c r="C120" s="25" t="s">
        <v>463</v>
      </c>
      <c r="D120" s="25" t="s">
        <v>464</v>
      </c>
      <c r="E120" s="61">
        <v>1470</v>
      </c>
      <c r="F120" s="62" t="s">
        <v>465</v>
      </c>
      <c r="G120" s="62" t="s">
        <v>14</v>
      </c>
      <c r="H120" s="63">
        <v>18</v>
      </c>
      <c r="I120" s="62" t="s">
        <v>15</v>
      </c>
    </row>
    <row r="121" spans="1:9">
      <c r="A121" s="3" t="s">
        <v>363</v>
      </c>
      <c r="B121" s="25" t="s">
        <v>10</v>
      </c>
      <c r="C121" s="25" t="s">
        <v>43</v>
      </c>
      <c r="D121" s="25" t="s">
        <v>44</v>
      </c>
      <c r="E121" s="61">
        <v>1405</v>
      </c>
      <c r="F121" s="62" t="s">
        <v>45</v>
      </c>
      <c r="G121" s="62" t="s">
        <v>28</v>
      </c>
      <c r="H121" s="63">
        <v>19</v>
      </c>
      <c r="I121" s="62" t="s">
        <v>34</v>
      </c>
    </row>
    <row r="122" spans="1:9">
      <c r="A122" s="3" t="s">
        <v>483</v>
      </c>
      <c r="B122" s="25" t="s">
        <v>383</v>
      </c>
      <c r="C122" s="25" t="s">
        <v>480</v>
      </c>
      <c r="D122" s="25" t="s">
        <v>481</v>
      </c>
      <c r="E122" s="61">
        <v>2900</v>
      </c>
      <c r="F122" s="62" t="s">
        <v>482</v>
      </c>
      <c r="G122" s="62" t="s">
        <v>50</v>
      </c>
      <c r="H122" s="63">
        <v>17</v>
      </c>
      <c r="I122" s="62" t="s">
        <v>22</v>
      </c>
    </row>
    <row r="123" spans="1:9">
      <c r="A123" s="3" t="s">
        <v>484</v>
      </c>
      <c r="B123" s="25" t="s">
        <v>383</v>
      </c>
      <c r="C123" s="25" t="s">
        <v>480</v>
      </c>
      <c r="D123" s="25" t="s">
        <v>481</v>
      </c>
      <c r="E123" s="61">
        <v>2900</v>
      </c>
      <c r="F123" s="62" t="s">
        <v>482</v>
      </c>
      <c r="G123" s="62" t="s">
        <v>50</v>
      </c>
      <c r="H123" s="63">
        <v>17</v>
      </c>
      <c r="I123" s="62" t="s">
        <v>22</v>
      </c>
    </row>
    <row r="124" spans="1:9">
      <c r="A124" s="3" t="s">
        <v>954</v>
      </c>
      <c r="B124" s="25" t="s">
        <v>917</v>
      </c>
      <c r="C124" s="25" t="s">
        <v>480</v>
      </c>
      <c r="D124" s="25" t="s">
        <v>481</v>
      </c>
      <c r="E124" s="61">
        <v>2900</v>
      </c>
      <c r="F124" s="62" t="s">
        <v>482</v>
      </c>
      <c r="G124" s="62" t="s">
        <v>50</v>
      </c>
      <c r="H124" s="63">
        <v>18</v>
      </c>
      <c r="I124" s="62" t="s">
        <v>15</v>
      </c>
    </row>
    <row r="125" spans="1:9">
      <c r="A125" s="3" t="s">
        <v>955</v>
      </c>
      <c r="B125" s="25" t="s">
        <v>917</v>
      </c>
      <c r="C125" s="25" t="s">
        <v>480</v>
      </c>
      <c r="D125" s="25" t="s">
        <v>481</v>
      </c>
      <c r="E125" s="61">
        <v>2900</v>
      </c>
      <c r="F125" s="62" t="s">
        <v>482</v>
      </c>
      <c r="G125" s="62" t="s">
        <v>50</v>
      </c>
      <c r="H125" s="63">
        <v>19</v>
      </c>
      <c r="I125" s="62" t="s">
        <v>34</v>
      </c>
    </row>
    <row r="126" spans="1:9">
      <c r="A126" s="3" t="s">
        <v>956</v>
      </c>
      <c r="B126" s="25" t="s">
        <v>917</v>
      </c>
      <c r="C126" s="25" t="s">
        <v>480</v>
      </c>
      <c r="D126" s="25" t="s">
        <v>481</v>
      </c>
      <c r="E126" s="61">
        <v>2900</v>
      </c>
      <c r="F126" s="62" t="s">
        <v>482</v>
      </c>
      <c r="G126" s="62" t="s">
        <v>50</v>
      </c>
      <c r="H126" s="63">
        <v>17</v>
      </c>
      <c r="I126" s="62" t="s">
        <v>22</v>
      </c>
    </row>
    <row r="127" spans="1:9">
      <c r="A127" s="3" t="s">
        <v>974</v>
      </c>
      <c r="B127" s="25" t="s">
        <v>917</v>
      </c>
      <c r="C127" s="25" t="s">
        <v>520</v>
      </c>
      <c r="D127" s="25" t="s">
        <v>521</v>
      </c>
      <c r="E127" s="61">
        <v>1450</v>
      </c>
      <c r="F127" s="62" t="s">
        <v>522</v>
      </c>
      <c r="G127" s="62" t="s">
        <v>28</v>
      </c>
      <c r="H127" s="63">
        <v>20</v>
      </c>
      <c r="I127" s="62" t="s">
        <v>34</v>
      </c>
    </row>
    <row r="128" spans="1:9">
      <c r="A128" s="3" t="s">
        <v>680</v>
      </c>
      <c r="B128" s="25" t="s">
        <v>573</v>
      </c>
      <c r="C128" s="25" t="s">
        <v>376</v>
      </c>
      <c r="D128" s="25" t="s">
        <v>377</v>
      </c>
      <c r="E128" s="61">
        <v>1950</v>
      </c>
      <c r="F128" s="62" t="s">
        <v>224</v>
      </c>
      <c r="G128" s="62" t="s">
        <v>17</v>
      </c>
      <c r="H128" s="63">
        <v>19</v>
      </c>
      <c r="I128" s="62" t="s">
        <v>34</v>
      </c>
    </row>
    <row r="129" spans="1:9">
      <c r="A129" s="3" t="s">
        <v>717</v>
      </c>
      <c r="B129" s="25" t="s">
        <v>573</v>
      </c>
      <c r="C129" s="25" t="s">
        <v>376</v>
      </c>
      <c r="D129" s="25" t="s">
        <v>377</v>
      </c>
      <c r="E129" s="61">
        <v>1950</v>
      </c>
      <c r="F129" s="62" t="s">
        <v>224</v>
      </c>
      <c r="G129" s="62" t="s">
        <v>17</v>
      </c>
      <c r="H129" s="63">
        <v>17</v>
      </c>
      <c r="I129" s="62" t="s">
        <v>22</v>
      </c>
    </row>
    <row r="130" spans="1:9">
      <c r="A130" s="3" t="s">
        <v>726</v>
      </c>
      <c r="B130" s="25" t="s">
        <v>573</v>
      </c>
      <c r="C130" s="25" t="s">
        <v>376</v>
      </c>
      <c r="D130" s="25" t="s">
        <v>377</v>
      </c>
      <c r="E130" s="61">
        <v>1950</v>
      </c>
      <c r="F130" s="62" t="s">
        <v>224</v>
      </c>
      <c r="G130" s="62" t="s">
        <v>17</v>
      </c>
      <c r="H130" s="63">
        <v>20</v>
      </c>
      <c r="I130" s="62" t="s">
        <v>34</v>
      </c>
    </row>
    <row r="131" spans="1:9">
      <c r="A131" s="3" t="s">
        <v>748</v>
      </c>
      <c r="B131" s="25" t="s">
        <v>735</v>
      </c>
      <c r="C131" s="25" t="s">
        <v>376</v>
      </c>
      <c r="D131" s="25" t="s">
        <v>377</v>
      </c>
      <c r="E131" s="61">
        <v>1950</v>
      </c>
      <c r="F131" s="62" t="s">
        <v>224</v>
      </c>
      <c r="G131" s="62" t="s">
        <v>17</v>
      </c>
      <c r="H131" s="63">
        <v>18</v>
      </c>
      <c r="I131" s="62" t="s">
        <v>15</v>
      </c>
    </row>
    <row r="132" spans="1:9">
      <c r="A132" s="3" t="s">
        <v>662</v>
      </c>
      <c r="B132" s="25" t="s">
        <v>573</v>
      </c>
      <c r="C132" s="25" t="s">
        <v>663</v>
      </c>
      <c r="D132" s="25" t="s">
        <v>664</v>
      </c>
      <c r="E132" s="61">
        <v>1242</v>
      </c>
      <c r="F132" s="62" t="s">
        <v>665</v>
      </c>
      <c r="G132" s="62" t="s">
        <v>608</v>
      </c>
      <c r="H132" s="63">
        <v>19</v>
      </c>
      <c r="I132" s="62" t="s">
        <v>34</v>
      </c>
    </row>
    <row r="133" spans="1:9">
      <c r="A133" s="3" t="s">
        <v>670</v>
      </c>
      <c r="B133" s="25" t="s">
        <v>573</v>
      </c>
      <c r="C133" s="25" t="s">
        <v>663</v>
      </c>
      <c r="D133" s="25" t="s">
        <v>664</v>
      </c>
      <c r="E133" s="61">
        <v>1242</v>
      </c>
      <c r="F133" s="62" t="s">
        <v>665</v>
      </c>
      <c r="G133" s="62" t="s">
        <v>608</v>
      </c>
      <c r="H133" s="63">
        <v>19</v>
      </c>
      <c r="I133" s="62" t="s">
        <v>34</v>
      </c>
    </row>
    <row r="134" spans="1:9">
      <c r="A134" s="3" t="s">
        <v>597</v>
      </c>
      <c r="B134" s="25" t="s">
        <v>573</v>
      </c>
      <c r="C134" s="25" t="s">
        <v>594</v>
      </c>
      <c r="D134" s="25" t="s">
        <v>595</v>
      </c>
      <c r="E134" s="61">
        <v>3988</v>
      </c>
      <c r="F134" s="62" t="s">
        <v>596</v>
      </c>
      <c r="G134" s="62" t="s">
        <v>17</v>
      </c>
      <c r="H134" s="63">
        <v>19</v>
      </c>
      <c r="I134" s="62" t="s">
        <v>34</v>
      </c>
    </row>
    <row r="135" spans="1:9">
      <c r="A135" s="3" t="s">
        <v>701</v>
      </c>
      <c r="B135" s="25" t="s">
        <v>573</v>
      </c>
      <c r="C135" s="25" t="s">
        <v>594</v>
      </c>
      <c r="D135" s="25" t="s">
        <v>595</v>
      </c>
      <c r="E135" s="61">
        <v>3988</v>
      </c>
      <c r="F135" s="62" t="s">
        <v>596</v>
      </c>
      <c r="G135" s="62" t="s">
        <v>17</v>
      </c>
      <c r="H135" s="63">
        <v>18</v>
      </c>
      <c r="I135" s="62" t="s">
        <v>15</v>
      </c>
    </row>
    <row r="136" spans="1:9">
      <c r="A136" s="3" t="s">
        <v>707</v>
      </c>
      <c r="B136" s="25" t="s">
        <v>573</v>
      </c>
      <c r="C136" s="25" t="s">
        <v>594</v>
      </c>
      <c r="D136" s="25" t="s">
        <v>595</v>
      </c>
      <c r="E136" s="61">
        <v>3988</v>
      </c>
      <c r="F136" s="62" t="s">
        <v>596</v>
      </c>
      <c r="G136" s="62" t="s">
        <v>17</v>
      </c>
      <c r="H136" s="63">
        <v>19</v>
      </c>
      <c r="I136" s="62" t="s">
        <v>34</v>
      </c>
    </row>
    <row r="137" spans="1:9">
      <c r="A137" s="3" t="s">
        <v>981</v>
      </c>
      <c r="B137" s="25" t="s">
        <v>917</v>
      </c>
      <c r="C137" s="25" t="s">
        <v>918</v>
      </c>
      <c r="D137" s="25" t="s">
        <v>919</v>
      </c>
      <c r="E137" s="61">
        <v>2534</v>
      </c>
      <c r="F137" s="62" t="s">
        <v>920</v>
      </c>
      <c r="G137" s="62" t="s">
        <v>42</v>
      </c>
      <c r="H137" s="63">
        <v>20</v>
      </c>
      <c r="I137" s="62" t="s">
        <v>34</v>
      </c>
    </row>
    <row r="138" spans="1:9">
      <c r="A138" s="3" t="s">
        <v>947</v>
      </c>
      <c r="B138" s="25" t="s">
        <v>917</v>
      </c>
      <c r="C138" s="25" t="s">
        <v>921</v>
      </c>
      <c r="D138" s="25" t="s">
        <v>922</v>
      </c>
      <c r="E138" s="61">
        <v>1920</v>
      </c>
      <c r="F138" s="62" t="s">
        <v>16</v>
      </c>
      <c r="G138" s="62" t="s">
        <v>17</v>
      </c>
      <c r="H138" s="63">
        <v>17</v>
      </c>
      <c r="I138" s="62" t="s">
        <v>22</v>
      </c>
    </row>
    <row r="139" spans="1:9">
      <c r="A139" s="3" t="s">
        <v>868</v>
      </c>
      <c r="B139" s="25" t="s">
        <v>735</v>
      </c>
      <c r="C139" s="25" t="s">
        <v>869</v>
      </c>
      <c r="D139" s="25" t="s">
        <v>870</v>
      </c>
      <c r="E139" s="61">
        <v>1844</v>
      </c>
      <c r="F139" s="62" t="s">
        <v>640</v>
      </c>
      <c r="G139" s="62" t="s">
        <v>28</v>
      </c>
      <c r="H139" s="63">
        <v>17</v>
      </c>
      <c r="I139" s="62" t="s">
        <v>22</v>
      </c>
    </row>
    <row r="140" spans="1:9">
      <c r="A140" s="3" t="s">
        <v>902</v>
      </c>
      <c r="B140" s="25" t="s">
        <v>735</v>
      </c>
      <c r="C140" s="25" t="s">
        <v>899</v>
      </c>
      <c r="D140" s="25" t="s">
        <v>900</v>
      </c>
      <c r="E140" s="61">
        <v>1243</v>
      </c>
      <c r="F140" s="62" t="s">
        <v>901</v>
      </c>
      <c r="G140" s="62" t="s">
        <v>608</v>
      </c>
      <c r="H140" s="63">
        <v>17</v>
      </c>
      <c r="I140" s="62" t="s">
        <v>22</v>
      </c>
    </row>
    <row r="141" spans="1:9">
      <c r="A141" s="3" t="s">
        <v>903</v>
      </c>
      <c r="B141" s="25" t="s">
        <v>735</v>
      </c>
      <c r="C141" s="25" t="s">
        <v>745</v>
      </c>
      <c r="D141" s="25" t="s">
        <v>746</v>
      </c>
      <c r="E141" s="61">
        <v>1233</v>
      </c>
      <c r="F141" s="62" t="s">
        <v>747</v>
      </c>
      <c r="G141" s="62" t="s">
        <v>608</v>
      </c>
      <c r="H141" s="63">
        <v>17</v>
      </c>
      <c r="I141" s="62" t="s">
        <v>22</v>
      </c>
    </row>
    <row r="142" spans="1:9">
      <c r="A142" s="3" t="s">
        <v>904</v>
      </c>
      <c r="B142" s="25" t="s">
        <v>735</v>
      </c>
      <c r="C142" s="25" t="s">
        <v>745</v>
      </c>
      <c r="D142" s="25" t="s">
        <v>746</v>
      </c>
      <c r="E142" s="61">
        <v>1233</v>
      </c>
      <c r="F142" s="62" t="s">
        <v>747</v>
      </c>
      <c r="G142" s="62" t="s">
        <v>608</v>
      </c>
      <c r="H142" s="63">
        <v>18</v>
      </c>
      <c r="I142" s="62" t="s">
        <v>15</v>
      </c>
    </row>
    <row r="143" spans="1:9">
      <c r="A143" s="3" t="s">
        <v>905</v>
      </c>
      <c r="B143" s="25" t="s">
        <v>735</v>
      </c>
      <c r="C143" s="25" t="s">
        <v>745</v>
      </c>
      <c r="D143" s="25" t="s">
        <v>746</v>
      </c>
      <c r="E143" s="61">
        <v>1233</v>
      </c>
      <c r="F143" s="62" t="s">
        <v>747</v>
      </c>
      <c r="G143" s="62" t="s">
        <v>608</v>
      </c>
      <c r="H143" s="63">
        <v>18</v>
      </c>
      <c r="I143" s="62" t="s">
        <v>15</v>
      </c>
    </row>
    <row r="144" spans="1:9">
      <c r="A144" s="3" t="s">
        <v>1005</v>
      </c>
      <c r="B144" s="25" t="s">
        <v>917</v>
      </c>
      <c r="C144" s="25" t="s">
        <v>1002</v>
      </c>
      <c r="D144" s="25" t="s">
        <v>1003</v>
      </c>
      <c r="E144" s="61">
        <v>6900</v>
      </c>
      <c r="F144" s="62" t="s">
        <v>1004</v>
      </c>
      <c r="G144" s="62" t="s">
        <v>113</v>
      </c>
      <c r="H144" s="63">
        <v>19</v>
      </c>
      <c r="I144" s="62" t="s">
        <v>34</v>
      </c>
    </row>
    <row r="145" spans="1:9">
      <c r="A145" s="3" t="s">
        <v>998</v>
      </c>
      <c r="B145" s="25" t="s">
        <v>917</v>
      </c>
      <c r="C145" s="25" t="s">
        <v>999</v>
      </c>
      <c r="D145" s="25" t="s">
        <v>1000</v>
      </c>
      <c r="E145" s="61">
        <v>2905</v>
      </c>
      <c r="F145" s="62" t="s">
        <v>960</v>
      </c>
      <c r="G145" s="62" t="s">
        <v>50</v>
      </c>
      <c r="H145" s="63">
        <v>17</v>
      </c>
      <c r="I145" s="62" t="s">
        <v>22</v>
      </c>
    </row>
    <row r="146" spans="1:9">
      <c r="A146" s="3" t="s">
        <v>771</v>
      </c>
      <c r="B146" s="25" t="s">
        <v>735</v>
      </c>
      <c r="C146" s="25" t="s">
        <v>772</v>
      </c>
      <c r="D146" s="25" t="s">
        <v>773</v>
      </c>
      <c r="E146" s="61">
        <v>1607</v>
      </c>
      <c r="F146" s="62" t="s">
        <v>774</v>
      </c>
      <c r="G146" s="62" t="s">
        <v>28</v>
      </c>
      <c r="H146" s="63">
        <v>18</v>
      </c>
      <c r="I146" s="62" t="s">
        <v>15</v>
      </c>
    </row>
    <row r="147" spans="1:9">
      <c r="A147" s="3" t="s">
        <v>912</v>
      </c>
      <c r="B147" s="25" t="s">
        <v>735</v>
      </c>
      <c r="C147" s="25" t="s">
        <v>913</v>
      </c>
      <c r="D147" s="25" t="s">
        <v>914</v>
      </c>
      <c r="E147" s="61">
        <v>3550</v>
      </c>
      <c r="F147" s="62" t="s">
        <v>915</v>
      </c>
      <c r="G147" s="62" t="s">
        <v>42</v>
      </c>
      <c r="H147" s="63">
        <v>17</v>
      </c>
      <c r="I147" s="62" t="s">
        <v>22</v>
      </c>
    </row>
    <row r="148" spans="1:9">
      <c r="A148" s="3" t="s">
        <v>342</v>
      </c>
      <c r="B148" s="25" t="s">
        <v>10</v>
      </c>
      <c r="C148" s="25" t="s">
        <v>249</v>
      </c>
      <c r="D148" s="25" t="s">
        <v>250</v>
      </c>
      <c r="E148" s="61">
        <v>6162</v>
      </c>
      <c r="F148" s="62" t="s">
        <v>251</v>
      </c>
      <c r="G148" s="62" t="s">
        <v>147</v>
      </c>
      <c r="H148" s="63">
        <v>18</v>
      </c>
      <c r="I148" s="62" t="s">
        <v>15</v>
      </c>
    </row>
    <row r="149" spans="1:9">
      <c r="A149" s="3" t="s">
        <v>345</v>
      </c>
      <c r="B149" s="25" t="s">
        <v>10</v>
      </c>
      <c r="C149" s="25" t="s">
        <v>249</v>
      </c>
      <c r="D149" s="25" t="s">
        <v>250</v>
      </c>
      <c r="E149" s="61">
        <v>6162</v>
      </c>
      <c r="F149" s="62" t="s">
        <v>251</v>
      </c>
      <c r="G149" s="62" t="s">
        <v>147</v>
      </c>
      <c r="H149" s="63">
        <v>18</v>
      </c>
      <c r="I149" s="62" t="s">
        <v>15</v>
      </c>
    </row>
    <row r="150" spans="1:9">
      <c r="A150" s="3" t="s">
        <v>790</v>
      </c>
      <c r="B150" s="25" t="s">
        <v>735</v>
      </c>
      <c r="C150" s="25" t="s">
        <v>788</v>
      </c>
      <c r="D150" s="25" t="s">
        <v>789</v>
      </c>
      <c r="E150" s="61">
        <v>1637</v>
      </c>
      <c r="F150" s="62" t="s">
        <v>204</v>
      </c>
      <c r="G150" s="62" t="s">
        <v>14</v>
      </c>
      <c r="H150" s="63">
        <v>17</v>
      </c>
      <c r="I150" s="62" t="s">
        <v>22</v>
      </c>
    </row>
    <row r="151" spans="1:9">
      <c r="A151" s="3" t="s">
        <v>459</v>
      </c>
      <c r="B151" s="25" t="s">
        <v>383</v>
      </c>
      <c r="C151" s="25" t="s">
        <v>450</v>
      </c>
      <c r="D151" s="25" t="s">
        <v>451</v>
      </c>
      <c r="E151" s="61">
        <v>2853</v>
      </c>
      <c r="F151" s="62" t="s">
        <v>452</v>
      </c>
      <c r="G151" s="62" t="s">
        <v>50</v>
      </c>
      <c r="H151" s="63">
        <v>18</v>
      </c>
      <c r="I151" s="62" t="s">
        <v>15</v>
      </c>
    </row>
    <row r="152" spans="1:9">
      <c r="A152" s="3" t="s">
        <v>972</v>
      </c>
      <c r="B152" s="25" t="s">
        <v>917</v>
      </c>
      <c r="C152" s="25" t="s">
        <v>964</v>
      </c>
      <c r="D152" s="25" t="s">
        <v>965</v>
      </c>
      <c r="E152" s="61">
        <v>3257</v>
      </c>
      <c r="F152" s="62" t="s">
        <v>966</v>
      </c>
      <c r="G152" s="62" t="s">
        <v>42</v>
      </c>
      <c r="H152" s="63">
        <v>17</v>
      </c>
      <c r="I152" s="62" t="s">
        <v>22</v>
      </c>
    </row>
    <row r="153" spans="1:9">
      <c r="A153" s="3" t="s">
        <v>347</v>
      </c>
      <c r="B153" s="25" t="s">
        <v>10</v>
      </c>
      <c r="C153" s="25" t="s">
        <v>189</v>
      </c>
      <c r="D153" s="25" t="s">
        <v>190</v>
      </c>
      <c r="E153" s="61">
        <v>6968</v>
      </c>
      <c r="F153" s="62" t="s">
        <v>191</v>
      </c>
      <c r="G153" s="62" t="s">
        <v>113</v>
      </c>
      <c r="H153" s="63">
        <v>17</v>
      </c>
      <c r="I153" s="62" t="s">
        <v>22</v>
      </c>
    </row>
    <row r="154" spans="1:9">
      <c r="A154" s="3" t="s">
        <v>175</v>
      </c>
      <c r="B154" s="25" t="s">
        <v>10</v>
      </c>
      <c r="C154" s="25" t="s">
        <v>176</v>
      </c>
      <c r="D154" s="25" t="s">
        <v>177</v>
      </c>
      <c r="E154" s="61">
        <v>1660</v>
      </c>
      <c r="F154" s="62" t="s">
        <v>178</v>
      </c>
      <c r="G154" s="62" t="s">
        <v>28</v>
      </c>
      <c r="H154" s="63">
        <v>19</v>
      </c>
      <c r="I154" s="62" t="s">
        <v>34</v>
      </c>
    </row>
    <row r="155" spans="1:9">
      <c r="A155" s="3" t="s">
        <v>561</v>
      </c>
      <c r="B155" s="25" t="s">
        <v>383</v>
      </c>
      <c r="C155" s="25" t="s">
        <v>77</v>
      </c>
      <c r="D155" s="25" t="s">
        <v>78</v>
      </c>
      <c r="E155" s="61">
        <v>1070</v>
      </c>
      <c r="F155" s="62" t="s">
        <v>79</v>
      </c>
      <c r="G155" s="62" t="s">
        <v>28</v>
      </c>
      <c r="H155" s="63">
        <v>18</v>
      </c>
      <c r="I155" s="62" t="s">
        <v>15</v>
      </c>
    </row>
    <row r="156" spans="1:9">
      <c r="A156" s="3" t="s">
        <v>100</v>
      </c>
      <c r="B156" s="25" t="s">
        <v>10</v>
      </c>
      <c r="C156" s="25" t="s">
        <v>101</v>
      </c>
      <c r="D156" s="25" t="s">
        <v>102</v>
      </c>
      <c r="E156" s="61">
        <v>1326</v>
      </c>
      <c r="F156" s="62" t="s">
        <v>103</v>
      </c>
      <c r="G156" s="62" t="s">
        <v>28</v>
      </c>
      <c r="H156" s="63">
        <v>18</v>
      </c>
      <c r="I156" s="62" t="s">
        <v>15</v>
      </c>
    </row>
    <row r="157" spans="1:9">
      <c r="A157" s="3" t="s">
        <v>891</v>
      </c>
      <c r="B157" s="25" t="s">
        <v>735</v>
      </c>
      <c r="C157" s="25" t="s">
        <v>892</v>
      </c>
      <c r="D157" s="25" t="s">
        <v>893</v>
      </c>
      <c r="E157" s="61">
        <v>2854</v>
      </c>
      <c r="F157" s="62" t="s">
        <v>780</v>
      </c>
      <c r="G157" s="62" t="s">
        <v>50</v>
      </c>
      <c r="H157" s="63">
        <v>17</v>
      </c>
      <c r="I157" s="62" t="s">
        <v>22</v>
      </c>
    </row>
    <row r="158" spans="1:9">
      <c r="A158" s="3" t="s">
        <v>579</v>
      </c>
      <c r="B158" s="25" t="s">
        <v>573</v>
      </c>
      <c r="C158" s="25" t="s">
        <v>580</v>
      </c>
      <c r="D158" s="25" t="s">
        <v>581</v>
      </c>
      <c r="E158" s="61">
        <v>2740</v>
      </c>
      <c r="F158" s="62" t="s">
        <v>582</v>
      </c>
      <c r="G158" s="62" t="s">
        <v>42</v>
      </c>
      <c r="H158" s="63">
        <v>17</v>
      </c>
      <c r="I158" s="62" t="s">
        <v>22</v>
      </c>
    </row>
    <row r="159" spans="1:9">
      <c r="A159" s="3" t="s">
        <v>563</v>
      </c>
      <c r="B159" s="25" t="s">
        <v>383</v>
      </c>
      <c r="C159" s="25" t="s">
        <v>564</v>
      </c>
      <c r="D159" s="25" t="s">
        <v>565</v>
      </c>
      <c r="E159" s="61">
        <v>2882</v>
      </c>
      <c r="F159" s="62" t="s">
        <v>566</v>
      </c>
      <c r="G159" s="62" t="s">
        <v>50</v>
      </c>
      <c r="H159" s="63">
        <v>19</v>
      </c>
      <c r="I159" s="62" t="s">
        <v>34</v>
      </c>
    </row>
    <row r="160" spans="1:9">
      <c r="A160" s="3" t="s">
        <v>525</v>
      </c>
      <c r="B160" s="25" t="s">
        <v>383</v>
      </c>
      <c r="C160" s="25" t="s">
        <v>526</v>
      </c>
      <c r="D160" s="25" t="s">
        <v>527</v>
      </c>
      <c r="E160" s="61">
        <v>1424</v>
      </c>
      <c r="F160" s="62" t="s">
        <v>528</v>
      </c>
      <c r="G160" s="62" t="s">
        <v>28</v>
      </c>
      <c r="H160" s="63">
        <v>19</v>
      </c>
      <c r="I160" s="62" t="s">
        <v>34</v>
      </c>
    </row>
    <row r="161" spans="1:9">
      <c r="A161" s="3" t="s">
        <v>877</v>
      </c>
      <c r="B161" s="25" t="s">
        <v>735</v>
      </c>
      <c r="C161" s="25" t="s">
        <v>878</v>
      </c>
      <c r="D161" s="25" t="s">
        <v>879</v>
      </c>
      <c r="E161" s="61">
        <v>1033</v>
      </c>
      <c r="F161" s="62" t="s">
        <v>880</v>
      </c>
      <c r="G161" s="62" t="s">
        <v>28</v>
      </c>
      <c r="H161" s="63">
        <v>18</v>
      </c>
      <c r="I161" s="62" t="s">
        <v>15</v>
      </c>
    </row>
    <row r="162" spans="1:9">
      <c r="A162" s="3" t="s">
        <v>881</v>
      </c>
      <c r="B162" s="25" t="s">
        <v>735</v>
      </c>
      <c r="C162" s="25" t="s">
        <v>878</v>
      </c>
      <c r="D162" s="25" t="s">
        <v>879</v>
      </c>
      <c r="E162" s="61">
        <v>1033</v>
      </c>
      <c r="F162" s="62" t="s">
        <v>880</v>
      </c>
      <c r="G162" s="62" t="s">
        <v>28</v>
      </c>
      <c r="H162" s="63">
        <v>18</v>
      </c>
      <c r="I162" s="62" t="s">
        <v>15</v>
      </c>
    </row>
    <row r="163" spans="1:9">
      <c r="A163" s="3" t="s">
        <v>300</v>
      </c>
      <c r="B163" s="25" t="s">
        <v>10</v>
      </c>
      <c r="C163" s="25" t="s">
        <v>301</v>
      </c>
      <c r="D163" s="25" t="s">
        <v>302</v>
      </c>
      <c r="E163" s="61">
        <v>1715</v>
      </c>
      <c r="F163" s="62" t="s">
        <v>303</v>
      </c>
      <c r="G163" s="62" t="s">
        <v>14</v>
      </c>
      <c r="H163" s="63">
        <v>18</v>
      </c>
      <c r="I163" s="62" t="s">
        <v>15</v>
      </c>
    </row>
    <row r="164" spans="1:9">
      <c r="A164" s="3" t="s">
        <v>278</v>
      </c>
      <c r="B164" s="25" t="s">
        <v>10</v>
      </c>
      <c r="C164" s="25" t="s">
        <v>193</v>
      </c>
      <c r="D164" s="25" t="s">
        <v>279</v>
      </c>
      <c r="E164" s="61">
        <v>2717</v>
      </c>
      <c r="F164" s="62" t="s">
        <v>194</v>
      </c>
      <c r="G164" s="62" t="s">
        <v>42</v>
      </c>
      <c r="H164" s="63">
        <v>17</v>
      </c>
      <c r="I164" s="62" t="s">
        <v>22</v>
      </c>
    </row>
    <row r="165" spans="1:9">
      <c r="A165" s="3" t="s">
        <v>280</v>
      </c>
      <c r="B165" s="25" t="s">
        <v>10</v>
      </c>
      <c r="C165" s="25" t="s">
        <v>193</v>
      </c>
      <c r="D165" s="25" t="s">
        <v>279</v>
      </c>
      <c r="E165" s="61">
        <v>2717</v>
      </c>
      <c r="F165" s="62" t="s">
        <v>194</v>
      </c>
      <c r="G165" s="62" t="s">
        <v>42</v>
      </c>
      <c r="H165" s="63">
        <v>17</v>
      </c>
      <c r="I165" s="62" t="s">
        <v>22</v>
      </c>
    </row>
    <row r="166" spans="1:9">
      <c r="A166" s="3" t="s">
        <v>339</v>
      </c>
      <c r="B166" s="25" t="s">
        <v>10</v>
      </c>
      <c r="C166" s="25" t="s">
        <v>164</v>
      </c>
      <c r="D166" s="25" t="s">
        <v>165</v>
      </c>
      <c r="E166" s="61">
        <v>2606</v>
      </c>
      <c r="F166" s="62" t="s">
        <v>166</v>
      </c>
      <c r="G166" s="62" t="s">
        <v>42</v>
      </c>
      <c r="H166" s="63">
        <v>18</v>
      </c>
      <c r="I166" s="62" t="s">
        <v>15</v>
      </c>
    </row>
    <row r="167" spans="1:9">
      <c r="A167" s="3" t="s">
        <v>73</v>
      </c>
      <c r="B167" s="25" t="s">
        <v>10</v>
      </c>
      <c r="C167" s="25" t="s">
        <v>74</v>
      </c>
      <c r="D167" s="25" t="s">
        <v>75</v>
      </c>
      <c r="E167" s="61">
        <v>1543</v>
      </c>
      <c r="F167" s="62" t="s">
        <v>76</v>
      </c>
      <c r="G167" s="62" t="s">
        <v>28</v>
      </c>
      <c r="H167" s="63">
        <v>17</v>
      </c>
      <c r="I167" s="62" t="s">
        <v>22</v>
      </c>
    </row>
    <row r="168" spans="1:9">
      <c r="A168" s="3" t="s">
        <v>109</v>
      </c>
      <c r="B168" s="25" t="s">
        <v>10</v>
      </c>
      <c r="C168" s="25" t="s">
        <v>67</v>
      </c>
      <c r="D168" s="25" t="s">
        <v>68</v>
      </c>
      <c r="E168" s="61">
        <v>1666</v>
      </c>
      <c r="F168" s="62" t="s">
        <v>69</v>
      </c>
      <c r="G168" s="62" t="s">
        <v>14</v>
      </c>
      <c r="H168" s="63">
        <v>17</v>
      </c>
      <c r="I168" s="62" t="s">
        <v>22</v>
      </c>
    </row>
    <row r="169" spans="1:9">
      <c r="A169" s="3" t="s">
        <v>367</v>
      </c>
      <c r="B169" s="25" t="s">
        <v>10</v>
      </c>
      <c r="C169" s="25" t="s">
        <v>67</v>
      </c>
      <c r="D169" s="25" t="s">
        <v>68</v>
      </c>
      <c r="E169" s="61">
        <v>1666</v>
      </c>
      <c r="F169" s="62" t="s">
        <v>69</v>
      </c>
      <c r="G169" s="62" t="s">
        <v>14</v>
      </c>
      <c r="H169" s="63">
        <v>17</v>
      </c>
      <c r="I169" s="62" t="s">
        <v>22</v>
      </c>
    </row>
    <row r="170" spans="1:9">
      <c r="A170" s="3" t="s">
        <v>18</v>
      </c>
      <c r="B170" s="25" t="s">
        <v>10</v>
      </c>
      <c r="C170" s="25" t="s">
        <v>19</v>
      </c>
      <c r="D170" s="25" t="s">
        <v>20</v>
      </c>
      <c r="E170" s="61">
        <v>1686</v>
      </c>
      <c r="F170" s="62" t="s">
        <v>21</v>
      </c>
      <c r="G170" s="62" t="s">
        <v>14</v>
      </c>
      <c r="H170" s="63">
        <v>17</v>
      </c>
      <c r="I170" s="62" t="s">
        <v>22</v>
      </c>
    </row>
    <row r="171" spans="1:9">
      <c r="A171" s="3" t="s">
        <v>358</v>
      </c>
      <c r="B171" s="25" t="s">
        <v>10</v>
      </c>
      <c r="C171" s="25" t="s">
        <v>19</v>
      </c>
      <c r="D171" s="25" t="s">
        <v>20</v>
      </c>
      <c r="E171" s="61">
        <v>1686</v>
      </c>
      <c r="F171" s="62" t="s">
        <v>21</v>
      </c>
      <c r="G171" s="62" t="s">
        <v>14</v>
      </c>
      <c r="H171" s="63">
        <v>17</v>
      </c>
      <c r="I171" s="62" t="s">
        <v>22</v>
      </c>
    </row>
    <row r="172" spans="1:9">
      <c r="A172" s="3" t="s">
        <v>360</v>
      </c>
      <c r="B172" s="25" t="s">
        <v>10</v>
      </c>
      <c r="C172" s="25" t="s">
        <v>19</v>
      </c>
      <c r="D172" s="25" t="s">
        <v>20</v>
      </c>
      <c r="E172" s="61">
        <v>1686</v>
      </c>
      <c r="F172" s="62" t="s">
        <v>21</v>
      </c>
      <c r="G172" s="62" t="s">
        <v>14</v>
      </c>
      <c r="H172" s="63">
        <v>17</v>
      </c>
      <c r="I172" s="62" t="s">
        <v>22</v>
      </c>
    </row>
    <row r="173" spans="1:9">
      <c r="A173" s="3" t="s">
        <v>368</v>
      </c>
      <c r="B173" s="25" t="s">
        <v>10</v>
      </c>
      <c r="C173" s="25" t="s">
        <v>129</v>
      </c>
      <c r="D173" s="25" t="s">
        <v>130</v>
      </c>
      <c r="E173" s="61">
        <v>2886</v>
      </c>
      <c r="F173" s="62" t="s">
        <v>131</v>
      </c>
      <c r="G173" s="62" t="s">
        <v>50</v>
      </c>
      <c r="H173" s="63">
        <v>18</v>
      </c>
      <c r="I173" s="62" t="s">
        <v>15</v>
      </c>
    </row>
    <row r="174" spans="1:9">
      <c r="A174" s="3" t="s">
        <v>192</v>
      </c>
      <c r="B174" s="25" t="s">
        <v>10</v>
      </c>
      <c r="C174" s="25" t="s">
        <v>195</v>
      </c>
      <c r="D174" s="25" t="s">
        <v>165</v>
      </c>
      <c r="E174" s="61">
        <v>2606</v>
      </c>
      <c r="F174" s="62" t="s">
        <v>166</v>
      </c>
      <c r="G174" s="62" t="s">
        <v>42</v>
      </c>
      <c r="H174" s="63">
        <v>20</v>
      </c>
      <c r="I174" s="62" t="s">
        <v>34</v>
      </c>
    </row>
    <row r="175" spans="1:9">
      <c r="A175" s="3" t="s">
        <v>168</v>
      </c>
      <c r="B175" s="25" t="s">
        <v>10</v>
      </c>
      <c r="C175" s="25" t="s">
        <v>97</v>
      </c>
      <c r="D175" s="25" t="s">
        <v>98</v>
      </c>
      <c r="E175" s="61">
        <v>1684</v>
      </c>
      <c r="F175" s="62" t="s">
        <v>99</v>
      </c>
      <c r="G175" s="62" t="s">
        <v>14</v>
      </c>
      <c r="H175" s="63">
        <v>18</v>
      </c>
      <c r="I175" s="62" t="s">
        <v>15</v>
      </c>
    </row>
    <row r="176" spans="1:9">
      <c r="A176" s="3" t="s">
        <v>322</v>
      </c>
      <c r="B176" s="25" t="s">
        <v>10</v>
      </c>
      <c r="C176" s="25" t="s">
        <v>97</v>
      </c>
      <c r="D176" s="25" t="s">
        <v>98</v>
      </c>
      <c r="E176" s="61">
        <v>1684</v>
      </c>
      <c r="F176" s="62" t="s">
        <v>99</v>
      </c>
      <c r="G176" s="62" t="s">
        <v>14</v>
      </c>
      <c r="H176" s="63">
        <v>18</v>
      </c>
      <c r="I176" s="62" t="s">
        <v>15</v>
      </c>
    </row>
    <row r="177" spans="1:9">
      <c r="A177" s="3" t="s">
        <v>274</v>
      </c>
      <c r="B177" s="25" t="s">
        <v>10</v>
      </c>
      <c r="C177" s="25" t="s">
        <v>275</v>
      </c>
      <c r="D177" s="25" t="s">
        <v>276</v>
      </c>
      <c r="E177" s="61">
        <v>1410</v>
      </c>
      <c r="F177" s="62" t="s">
        <v>277</v>
      </c>
      <c r="G177" s="62" t="s">
        <v>28</v>
      </c>
      <c r="H177" s="63">
        <v>17</v>
      </c>
      <c r="I177" s="62" t="s">
        <v>22</v>
      </c>
    </row>
    <row r="178" spans="1:9">
      <c r="A178" s="3" t="s">
        <v>124</v>
      </c>
      <c r="B178" s="25" t="s">
        <v>10</v>
      </c>
      <c r="C178" s="25" t="s">
        <v>125</v>
      </c>
      <c r="D178" s="25" t="s">
        <v>126</v>
      </c>
      <c r="E178" s="61">
        <v>1423</v>
      </c>
      <c r="F178" s="62" t="s">
        <v>127</v>
      </c>
      <c r="G178" s="62" t="s">
        <v>28</v>
      </c>
      <c r="H178" s="63">
        <v>17</v>
      </c>
      <c r="I178" s="62" t="s">
        <v>22</v>
      </c>
    </row>
    <row r="179" spans="1:9">
      <c r="A179" s="3" t="s">
        <v>169</v>
      </c>
      <c r="B179" s="25" t="s">
        <v>10</v>
      </c>
      <c r="C179" s="25" t="s">
        <v>125</v>
      </c>
      <c r="D179" s="25" t="s">
        <v>126</v>
      </c>
      <c r="E179" s="61">
        <v>1423</v>
      </c>
      <c r="F179" s="62" t="s">
        <v>127</v>
      </c>
      <c r="G179" s="62" t="s">
        <v>28</v>
      </c>
      <c r="H179" s="63">
        <v>17</v>
      </c>
      <c r="I179" s="62" t="s">
        <v>22</v>
      </c>
    </row>
    <row r="180" spans="1:9">
      <c r="A180" s="3" t="s">
        <v>308</v>
      </c>
      <c r="B180" s="25" t="s">
        <v>10</v>
      </c>
      <c r="C180" s="25" t="s">
        <v>125</v>
      </c>
      <c r="D180" s="25" t="s">
        <v>126</v>
      </c>
      <c r="E180" s="61">
        <v>1423</v>
      </c>
      <c r="F180" s="62" t="s">
        <v>127</v>
      </c>
      <c r="G180" s="62" t="s">
        <v>28</v>
      </c>
      <c r="H180" s="63">
        <v>18</v>
      </c>
      <c r="I180" s="62" t="s">
        <v>15</v>
      </c>
    </row>
    <row r="181" spans="1:9">
      <c r="A181" s="3" t="s">
        <v>199</v>
      </c>
      <c r="B181" s="25" t="s">
        <v>10</v>
      </c>
      <c r="C181" s="25" t="s">
        <v>70</v>
      </c>
      <c r="D181" s="25" t="s">
        <v>71</v>
      </c>
      <c r="E181" s="61">
        <v>1646</v>
      </c>
      <c r="F181" s="62" t="s">
        <v>72</v>
      </c>
      <c r="G181" s="62" t="s">
        <v>14</v>
      </c>
      <c r="H181" s="63">
        <v>20</v>
      </c>
      <c r="I181" s="62" t="s">
        <v>34</v>
      </c>
    </row>
    <row r="182" spans="1:9">
      <c r="A182" s="3" t="s">
        <v>212</v>
      </c>
      <c r="B182" s="25" t="s">
        <v>10</v>
      </c>
      <c r="C182" s="25" t="s">
        <v>70</v>
      </c>
      <c r="D182" s="25" t="s">
        <v>71</v>
      </c>
      <c r="E182" s="61">
        <v>1646</v>
      </c>
      <c r="F182" s="62" t="s">
        <v>72</v>
      </c>
      <c r="G182" s="62" t="s">
        <v>14</v>
      </c>
      <c r="H182" s="63">
        <v>18</v>
      </c>
      <c r="I182" s="62" t="s">
        <v>15</v>
      </c>
    </row>
    <row r="183" spans="1:9">
      <c r="A183" s="3" t="s">
        <v>316</v>
      </c>
      <c r="B183" s="25" t="s">
        <v>10</v>
      </c>
      <c r="C183" s="25" t="s">
        <v>70</v>
      </c>
      <c r="D183" s="25" t="s">
        <v>71</v>
      </c>
      <c r="E183" s="61">
        <v>1646</v>
      </c>
      <c r="F183" s="62" t="s">
        <v>72</v>
      </c>
      <c r="G183" s="62" t="s">
        <v>14</v>
      </c>
      <c r="H183" s="63">
        <v>17</v>
      </c>
      <c r="I183" s="62" t="s">
        <v>22</v>
      </c>
    </row>
    <row r="184" spans="1:9">
      <c r="A184" s="3" t="s">
        <v>321</v>
      </c>
      <c r="B184" s="25" t="s">
        <v>10</v>
      </c>
      <c r="C184" s="25" t="s">
        <v>70</v>
      </c>
      <c r="D184" s="25" t="s">
        <v>71</v>
      </c>
      <c r="E184" s="61">
        <v>1646</v>
      </c>
      <c r="F184" s="62" t="s">
        <v>72</v>
      </c>
      <c r="G184" s="62" t="s">
        <v>14</v>
      </c>
      <c r="H184" s="63">
        <v>18</v>
      </c>
      <c r="I184" s="62" t="s">
        <v>15</v>
      </c>
    </row>
    <row r="185" spans="1:9">
      <c r="A185" s="3" t="s">
        <v>362</v>
      </c>
      <c r="B185" s="25" t="s">
        <v>10</v>
      </c>
      <c r="C185" s="25" t="s">
        <v>157</v>
      </c>
      <c r="D185" s="25" t="s">
        <v>158</v>
      </c>
      <c r="E185" s="61">
        <v>1669</v>
      </c>
      <c r="F185" s="62" t="s">
        <v>159</v>
      </c>
      <c r="G185" s="62" t="s">
        <v>14</v>
      </c>
      <c r="H185" s="63">
        <v>18</v>
      </c>
      <c r="I185" s="62" t="s">
        <v>15</v>
      </c>
    </row>
    <row r="186" spans="1:9">
      <c r="A186" s="3" t="s">
        <v>286</v>
      </c>
      <c r="B186" s="25" t="s">
        <v>10</v>
      </c>
      <c r="C186" s="25" t="s">
        <v>196</v>
      </c>
      <c r="D186" s="25" t="s">
        <v>197</v>
      </c>
      <c r="E186" s="61">
        <v>2340</v>
      </c>
      <c r="F186" s="62" t="s">
        <v>198</v>
      </c>
      <c r="G186" s="62" t="s">
        <v>50</v>
      </c>
      <c r="H186" s="63">
        <v>18</v>
      </c>
      <c r="I186" s="62" t="s">
        <v>15</v>
      </c>
    </row>
    <row r="187" spans="1:9">
      <c r="A187" s="3" t="s">
        <v>296</v>
      </c>
      <c r="B187" s="25" t="s">
        <v>10</v>
      </c>
      <c r="C187" s="25" t="s">
        <v>196</v>
      </c>
      <c r="D187" s="25" t="s">
        <v>197</v>
      </c>
      <c r="E187" s="61">
        <v>2340</v>
      </c>
      <c r="F187" s="62" t="s">
        <v>198</v>
      </c>
      <c r="G187" s="62" t="s">
        <v>50</v>
      </c>
      <c r="H187" s="63">
        <v>18</v>
      </c>
      <c r="I187" s="62" t="s">
        <v>15</v>
      </c>
    </row>
    <row r="188" spans="1:9">
      <c r="A188" s="3" t="s">
        <v>257</v>
      </c>
      <c r="B188" s="25" t="s">
        <v>10</v>
      </c>
      <c r="C188" s="25" t="s">
        <v>258</v>
      </c>
      <c r="D188" s="25" t="s">
        <v>259</v>
      </c>
      <c r="E188" s="61">
        <v>2722</v>
      </c>
      <c r="F188" s="62" t="s">
        <v>260</v>
      </c>
      <c r="G188" s="62" t="s">
        <v>42</v>
      </c>
      <c r="H188" s="63">
        <v>17</v>
      </c>
      <c r="I188" s="62" t="s">
        <v>22</v>
      </c>
    </row>
    <row r="189" spans="1:9">
      <c r="A189" s="3" t="s">
        <v>295</v>
      </c>
      <c r="B189" s="25" t="s">
        <v>10</v>
      </c>
      <c r="C189" s="25" t="s">
        <v>258</v>
      </c>
      <c r="D189" s="25" t="s">
        <v>259</v>
      </c>
      <c r="E189" s="61">
        <v>2722</v>
      </c>
      <c r="F189" s="62" t="s">
        <v>260</v>
      </c>
      <c r="G189" s="62" t="s">
        <v>42</v>
      </c>
      <c r="H189" s="63">
        <v>17</v>
      </c>
      <c r="I189" s="62" t="s">
        <v>22</v>
      </c>
    </row>
    <row r="190" spans="1:9">
      <c r="A190" s="3" t="s">
        <v>317</v>
      </c>
      <c r="B190" s="25" t="s">
        <v>10</v>
      </c>
      <c r="C190" s="25" t="s">
        <v>258</v>
      </c>
      <c r="D190" s="25" t="s">
        <v>259</v>
      </c>
      <c r="E190" s="61">
        <v>2722</v>
      </c>
      <c r="F190" s="62" t="s">
        <v>260</v>
      </c>
      <c r="G190" s="62" t="s">
        <v>42</v>
      </c>
      <c r="H190" s="63">
        <v>18</v>
      </c>
      <c r="I190" s="62" t="s">
        <v>15</v>
      </c>
    </row>
    <row r="191" spans="1:9">
      <c r="A191" s="3" t="s">
        <v>291</v>
      </c>
      <c r="B191" s="25" t="s">
        <v>10</v>
      </c>
      <c r="C191" s="25" t="s">
        <v>288</v>
      </c>
      <c r="D191" s="25" t="s">
        <v>289</v>
      </c>
      <c r="E191" s="61">
        <v>2406</v>
      </c>
      <c r="F191" s="62" t="s">
        <v>290</v>
      </c>
      <c r="G191" s="62" t="s">
        <v>24</v>
      </c>
      <c r="H191" s="63">
        <v>18</v>
      </c>
      <c r="I191" s="62" t="s">
        <v>15</v>
      </c>
    </row>
    <row r="192" spans="1:9">
      <c r="A192" s="3" t="s">
        <v>29</v>
      </c>
      <c r="B192" s="25" t="s">
        <v>10</v>
      </c>
      <c r="C192" s="25" t="s">
        <v>25</v>
      </c>
      <c r="D192" s="25" t="s">
        <v>26</v>
      </c>
      <c r="E192" s="61">
        <v>1338</v>
      </c>
      <c r="F192" s="62" t="s">
        <v>27</v>
      </c>
      <c r="G192" s="62" t="s">
        <v>28</v>
      </c>
      <c r="H192" s="63">
        <v>17</v>
      </c>
      <c r="I192" s="62" t="s">
        <v>22</v>
      </c>
    </row>
    <row r="193" spans="1:9">
      <c r="A193" s="3" t="s">
        <v>287</v>
      </c>
      <c r="B193" s="25" t="s">
        <v>10</v>
      </c>
      <c r="C193" s="25" t="s">
        <v>25</v>
      </c>
      <c r="D193" s="25" t="s">
        <v>26</v>
      </c>
      <c r="E193" s="61">
        <v>1338</v>
      </c>
      <c r="F193" s="62" t="s">
        <v>27</v>
      </c>
      <c r="G193" s="62" t="s">
        <v>28</v>
      </c>
      <c r="H193" s="63">
        <v>18</v>
      </c>
      <c r="I193" s="62" t="s">
        <v>15</v>
      </c>
    </row>
    <row r="194" spans="1:9">
      <c r="A194" s="3" t="s">
        <v>141</v>
      </c>
      <c r="B194" s="25" t="s">
        <v>10</v>
      </c>
      <c r="C194" s="25" t="s">
        <v>134</v>
      </c>
      <c r="D194" s="25" t="s">
        <v>135</v>
      </c>
      <c r="E194" s="61">
        <v>1510</v>
      </c>
      <c r="F194" s="62" t="s">
        <v>136</v>
      </c>
      <c r="G194" s="62" t="s">
        <v>28</v>
      </c>
      <c r="H194" s="63">
        <v>18</v>
      </c>
      <c r="I194" s="62" t="s">
        <v>15</v>
      </c>
    </row>
    <row r="195" spans="1:9">
      <c r="A195" s="3" t="s">
        <v>120</v>
      </c>
      <c r="B195" s="25" t="s">
        <v>10</v>
      </c>
      <c r="C195" s="25" t="s">
        <v>121</v>
      </c>
      <c r="D195" s="25" t="s">
        <v>122</v>
      </c>
      <c r="E195" s="61">
        <v>1659</v>
      </c>
      <c r="F195" s="62" t="s">
        <v>123</v>
      </c>
      <c r="G195" s="62" t="s">
        <v>28</v>
      </c>
      <c r="H195" s="63">
        <v>19</v>
      </c>
      <c r="I195" s="62" t="s">
        <v>34</v>
      </c>
    </row>
    <row r="196" spans="1:9">
      <c r="A196" s="3" t="s">
        <v>132</v>
      </c>
      <c r="B196" s="25" t="s">
        <v>10</v>
      </c>
      <c r="C196" s="25" t="s">
        <v>121</v>
      </c>
      <c r="D196" s="25" t="s">
        <v>122</v>
      </c>
      <c r="E196" s="61">
        <v>1659</v>
      </c>
      <c r="F196" s="62" t="s">
        <v>123</v>
      </c>
      <c r="G196" s="62" t="s">
        <v>28</v>
      </c>
      <c r="H196" s="63">
        <v>19</v>
      </c>
      <c r="I196" s="62" t="s">
        <v>34</v>
      </c>
    </row>
    <row r="197" spans="1:9">
      <c r="A197" s="3" t="s">
        <v>133</v>
      </c>
      <c r="B197" s="25" t="s">
        <v>10</v>
      </c>
      <c r="C197" s="25" t="s">
        <v>121</v>
      </c>
      <c r="D197" s="25" t="s">
        <v>122</v>
      </c>
      <c r="E197" s="61">
        <v>1659</v>
      </c>
      <c r="F197" s="62" t="s">
        <v>123</v>
      </c>
      <c r="G197" s="62" t="s">
        <v>28</v>
      </c>
      <c r="H197" s="63">
        <v>17</v>
      </c>
      <c r="I197" s="62" t="s">
        <v>22</v>
      </c>
    </row>
    <row r="198" spans="1:9">
      <c r="A198" s="3" t="s">
        <v>307</v>
      </c>
      <c r="B198" s="25" t="s">
        <v>10</v>
      </c>
      <c r="C198" s="25" t="s">
        <v>310</v>
      </c>
      <c r="D198" s="25" t="s">
        <v>311</v>
      </c>
      <c r="E198" s="61">
        <v>1728</v>
      </c>
      <c r="F198" s="62" t="s">
        <v>312</v>
      </c>
      <c r="G198" s="62" t="s">
        <v>14</v>
      </c>
      <c r="H198" s="63">
        <v>19</v>
      </c>
      <c r="I198" s="62" t="s">
        <v>34</v>
      </c>
    </row>
    <row r="199" spans="1:9">
      <c r="A199" s="3" t="s">
        <v>307</v>
      </c>
      <c r="B199" s="25" t="s">
        <v>10</v>
      </c>
      <c r="C199" s="25" t="s">
        <v>318</v>
      </c>
      <c r="D199" s="25" t="s">
        <v>319</v>
      </c>
      <c r="E199" s="61">
        <v>1611</v>
      </c>
      <c r="F199" s="62" t="s">
        <v>320</v>
      </c>
      <c r="G199" s="62" t="s">
        <v>14</v>
      </c>
      <c r="H199" s="63">
        <v>18</v>
      </c>
      <c r="I199" s="62" t="s">
        <v>15</v>
      </c>
    </row>
    <row r="200" spans="1:9">
      <c r="A200" s="3" t="s">
        <v>248</v>
      </c>
      <c r="B200" s="25" t="s">
        <v>10</v>
      </c>
      <c r="C200" s="25" t="s">
        <v>47</v>
      </c>
      <c r="D200" s="25" t="s">
        <v>48</v>
      </c>
      <c r="E200" s="61">
        <v>2316</v>
      </c>
      <c r="F200" s="62" t="s">
        <v>49</v>
      </c>
      <c r="G200" s="62" t="s">
        <v>24</v>
      </c>
      <c r="H200" s="63">
        <v>17</v>
      </c>
      <c r="I200" s="62" t="s">
        <v>22</v>
      </c>
    </row>
    <row r="201" spans="1:9">
      <c r="A201" s="3" t="s">
        <v>316</v>
      </c>
      <c r="B201" s="25" t="s">
        <v>10</v>
      </c>
      <c r="C201" s="25" t="s">
        <v>47</v>
      </c>
      <c r="D201" s="25" t="s">
        <v>48</v>
      </c>
      <c r="E201" s="61">
        <v>2316</v>
      </c>
      <c r="F201" s="62" t="s">
        <v>49</v>
      </c>
      <c r="G201" s="62" t="s">
        <v>24</v>
      </c>
      <c r="H201" s="63">
        <v>17</v>
      </c>
      <c r="I201" s="62" t="s">
        <v>22</v>
      </c>
    </row>
    <row r="202" spans="1:9">
      <c r="A202" s="3" t="s">
        <v>233</v>
      </c>
      <c r="B202" s="25" t="s">
        <v>10</v>
      </c>
      <c r="C202" s="25" t="s">
        <v>234</v>
      </c>
      <c r="D202" s="25" t="s">
        <v>235</v>
      </c>
      <c r="E202" s="61">
        <v>2053</v>
      </c>
      <c r="F202" s="62" t="s">
        <v>236</v>
      </c>
      <c r="G202" s="62" t="s">
        <v>24</v>
      </c>
      <c r="H202" s="63">
        <v>18</v>
      </c>
      <c r="I202" s="62" t="s">
        <v>15</v>
      </c>
    </row>
    <row r="203" spans="1:9">
      <c r="A203" s="3" t="s">
        <v>309</v>
      </c>
      <c r="B203" s="25" t="s">
        <v>10</v>
      </c>
      <c r="C203" s="25" t="s">
        <v>234</v>
      </c>
      <c r="D203" s="25" t="s">
        <v>235</v>
      </c>
      <c r="E203" s="61">
        <v>2053</v>
      </c>
      <c r="F203" s="62" t="s">
        <v>236</v>
      </c>
      <c r="G203" s="62" t="s">
        <v>24</v>
      </c>
      <c r="H203" s="63">
        <v>18</v>
      </c>
      <c r="I203" s="62" t="s">
        <v>15</v>
      </c>
    </row>
    <row r="204" spans="1:9">
      <c r="A204" s="3" t="s">
        <v>199</v>
      </c>
      <c r="B204" s="25" t="s">
        <v>10</v>
      </c>
      <c r="C204" s="25" t="s">
        <v>206</v>
      </c>
      <c r="D204" s="25" t="s">
        <v>207</v>
      </c>
      <c r="E204" s="61">
        <v>1643</v>
      </c>
      <c r="F204" s="62" t="s">
        <v>208</v>
      </c>
      <c r="G204" s="62" t="s">
        <v>14</v>
      </c>
      <c r="H204" s="63">
        <v>17</v>
      </c>
      <c r="I204" s="62" t="s">
        <v>22</v>
      </c>
    </row>
    <row r="205" spans="1:9">
      <c r="A205" s="3" t="s">
        <v>33</v>
      </c>
      <c r="B205" s="25" t="s">
        <v>10</v>
      </c>
      <c r="C205" s="25" t="s">
        <v>30</v>
      </c>
      <c r="D205" s="25" t="s">
        <v>31</v>
      </c>
      <c r="E205" s="61">
        <v>1694</v>
      </c>
      <c r="F205" s="62" t="s">
        <v>32</v>
      </c>
      <c r="G205" s="62" t="s">
        <v>14</v>
      </c>
      <c r="H205" s="63">
        <v>19</v>
      </c>
      <c r="I205" s="62" t="s">
        <v>34</v>
      </c>
    </row>
    <row r="206" spans="1:9">
      <c r="A206" s="3" t="s">
        <v>114</v>
      </c>
      <c r="B206" s="25" t="s">
        <v>10</v>
      </c>
      <c r="C206" s="25" t="s">
        <v>30</v>
      </c>
      <c r="D206" s="25" t="s">
        <v>31</v>
      </c>
      <c r="E206" s="61">
        <v>1694</v>
      </c>
      <c r="F206" s="62" t="s">
        <v>32</v>
      </c>
      <c r="G206" s="62" t="s">
        <v>14</v>
      </c>
      <c r="H206" s="63">
        <v>19</v>
      </c>
      <c r="I206" s="62" t="s">
        <v>34</v>
      </c>
    </row>
    <row r="207" spans="1:9">
      <c r="A207" s="3" t="s">
        <v>200</v>
      </c>
      <c r="B207" s="25" t="s">
        <v>10</v>
      </c>
      <c r="C207" s="25" t="s">
        <v>30</v>
      </c>
      <c r="D207" s="25" t="s">
        <v>31</v>
      </c>
      <c r="E207" s="61">
        <v>1694</v>
      </c>
      <c r="F207" s="62" t="s">
        <v>32</v>
      </c>
      <c r="G207" s="62" t="s">
        <v>14</v>
      </c>
      <c r="H207" s="63">
        <v>18</v>
      </c>
      <c r="I207" s="62" t="s">
        <v>15</v>
      </c>
    </row>
    <row r="208" spans="1:9">
      <c r="A208" s="3" t="s">
        <v>255</v>
      </c>
      <c r="B208" s="25" t="s">
        <v>10</v>
      </c>
      <c r="C208" s="25" t="s">
        <v>30</v>
      </c>
      <c r="D208" s="25" t="s">
        <v>31</v>
      </c>
      <c r="E208" s="61">
        <v>1694</v>
      </c>
      <c r="F208" s="62" t="s">
        <v>32</v>
      </c>
      <c r="G208" s="62" t="s">
        <v>14</v>
      </c>
      <c r="H208" s="63">
        <v>18</v>
      </c>
      <c r="I208" s="62" t="s">
        <v>15</v>
      </c>
    </row>
    <row r="209" spans="1:9">
      <c r="A209" s="3" t="s">
        <v>256</v>
      </c>
      <c r="B209" s="25" t="s">
        <v>10</v>
      </c>
      <c r="C209" s="25" t="s">
        <v>30</v>
      </c>
      <c r="D209" s="25" t="s">
        <v>31</v>
      </c>
      <c r="E209" s="61">
        <v>1694</v>
      </c>
      <c r="F209" s="62" t="s">
        <v>32</v>
      </c>
      <c r="G209" s="62" t="s">
        <v>14</v>
      </c>
      <c r="H209" s="63">
        <v>18</v>
      </c>
      <c r="I209" s="62" t="s">
        <v>15</v>
      </c>
    </row>
    <row r="210" spans="1:9">
      <c r="A210" s="3" t="s">
        <v>314</v>
      </c>
      <c r="B210" s="25" t="s">
        <v>10</v>
      </c>
      <c r="C210" s="25" t="s">
        <v>30</v>
      </c>
      <c r="D210" s="25" t="s">
        <v>31</v>
      </c>
      <c r="E210" s="61">
        <v>1694</v>
      </c>
      <c r="F210" s="62" t="s">
        <v>32</v>
      </c>
      <c r="G210" s="62" t="s">
        <v>14</v>
      </c>
      <c r="H210" s="63">
        <v>18</v>
      </c>
      <c r="I210" s="62" t="s">
        <v>15</v>
      </c>
    </row>
    <row r="211" spans="1:9">
      <c r="A211" s="3" t="s">
        <v>344</v>
      </c>
      <c r="B211" s="25" t="s">
        <v>10</v>
      </c>
      <c r="C211" s="25" t="s">
        <v>30</v>
      </c>
      <c r="D211" s="25" t="s">
        <v>31</v>
      </c>
      <c r="E211" s="61">
        <v>1694</v>
      </c>
      <c r="F211" s="62" t="s">
        <v>32</v>
      </c>
      <c r="G211" s="62" t="s">
        <v>14</v>
      </c>
      <c r="H211" s="63">
        <v>19</v>
      </c>
      <c r="I211" s="62" t="s">
        <v>34</v>
      </c>
    </row>
    <row r="212" spans="1:9">
      <c r="A212" s="3" t="s">
        <v>348</v>
      </c>
      <c r="B212" s="25" t="s">
        <v>10</v>
      </c>
      <c r="C212" s="25" t="s">
        <v>30</v>
      </c>
      <c r="D212" s="25" t="s">
        <v>31</v>
      </c>
      <c r="E212" s="61">
        <v>1694</v>
      </c>
      <c r="F212" s="62" t="s">
        <v>32</v>
      </c>
      <c r="G212" s="62" t="s">
        <v>14</v>
      </c>
      <c r="H212" s="63">
        <v>18</v>
      </c>
      <c r="I212" s="62" t="s">
        <v>15</v>
      </c>
    </row>
    <row r="213" spans="1:9">
      <c r="A213" s="3" t="s">
        <v>174</v>
      </c>
      <c r="B213" s="25" t="s">
        <v>10</v>
      </c>
      <c r="C213" s="25" t="s">
        <v>160</v>
      </c>
      <c r="D213" s="25" t="s">
        <v>161</v>
      </c>
      <c r="E213" s="61">
        <v>1536</v>
      </c>
      <c r="F213" s="62" t="s">
        <v>162</v>
      </c>
      <c r="G213" s="62" t="s">
        <v>28</v>
      </c>
      <c r="H213" s="63">
        <v>20</v>
      </c>
      <c r="I213" s="62" t="s">
        <v>34</v>
      </c>
    </row>
    <row r="214" spans="1:9">
      <c r="A214" s="3" t="s">
        <v>294</v>
      </c>
      <c r="B214" s="25" t="s">
        <v>10</v>
      </c>
      <c r="C214" s="25" t="s">
        <v>160</v>
      </c>
      <c r="D214" s="25" t="s">
        <v>161</v>
      </c>
      <c r="E214" s="61">
        <v>1536</v>
      </c>
      <c r="F214" s="62" t="s">
        <v>162</v>
      </c>
      <c r="G214" s="62" t="s">
        <v>28</v>
      </c>
      <c r="H214" s="63">
        <v>18</v>
      </c>
      <c r="I214" s="62" t="s">
        <v>15</v>
      </c>
    </row>
    <row r="215" spans="1:9">
      <c r="A215" s="3" t="s">
        <v>359</v>
      </c>
      <c r="B215" s="25" t="s">
        <v>10</v>
      </c>
      <c r="C215" s="25" t="s">
        <v>160</v>
      </c>
      <c r="D215" s="25" t="s">
        <v>161</v>
      </c>
      <c r="E215" s="61">
        <v>1536</v>
      </c>
      <c r="F215" s="62" t="s">
        <v>162</v>
      </c>
      <c r="G215" s="62" t="s">
        <v>28</v>
      </c>
      <c r="H215" s="63">
        <v>17</v>
      </c>
      <c r="I215" s="62" t="s">
        <v>22</v>
      </c>
    </row>
    <row r="216" spans="1:9">
      <c r="A216" s="3" t="s">
        <v>313</v>
      </c>
      <c r="B216" s="25" t="s">
        <v>10</v>
      </c>
      <c r="C216" s="25" t="s">
        <v>179</v>
      </c>
      <c r="D216" s="25" t="s">
        <v>180</v>
      </c>
      <c r="E216" s="61">
        <v>1725</v>
      </c>
      <c r="F216" s="62" t="s">
        <v>181</v>
      </c>
      <c r="G216" s="62" t="s">
        <v>14</v>
      </c>
      <c r="H216" s="63">
        <v>19</v>
      </c>
      <c r="I216" s="62" t="s">
        <v>34</v>
      </c>
    </row>
    <row r="217" spans="1:9">
      <c r="A217" s="3" t="s">
        <v>38</v>
      </c>
      <c r="B217" s="25" t="s">
        <v>10</v>
      </c>
      <c r="C217" s="25" t="s">
        <v>39</v>
      </c>
      <c r="D217" s="25" t="s">
        <v>40</v>
      </c>
      <c r="E217" s="61">
        <v>2610</v>
      </c>
      <c r="F217" s="62" t="s">
        <v>41</v>
      </c>
      <c r="G217" s="62" t="s">
        <v>42</v>
      </c>
      <c r="H217" s="63">
        <v>18</v>
      </c>
      <c r="I217" s="62" t="s">
        <v>15</v>
      </c>
    </row>
    <row r="218" spans="1:9">
      <c r="A218" s="3" t="s">
        <v>46</v>
      </c>
      <c r="B218" s="25" t="s">
        <v>10</v>
      </c>
      <c r="C218" s="25" t="s">
        <v>39</v>
      </c>
      <c r="D218" s="25" t="s">
        <v>40</v>
      </c>
      <c r="E218" s="61">
        <v>2610</v>
      </c>
      <c r="F218" s="62" t="s">
        <v>41</v>
      </c>
      <c r="G218" s="62" t="s">
        <v>42</v>
      </c>
      <c r="H218" s="63">
        <v>17</v>
      </c>
      <c r="I218" s="62" t="s">
        <v>22</v>
      </c>
    </row>
    <row r="219" spans="1:9">
      <c r="A219" s="3" t="s">
        <v>128</v>
      </c>
      <c r="B219" s="25" t="s">
        <v>10</v>
      </c>
      <c r="C219" s="25" t="s">
        <v>39</v>
      </c>
      <c r="D219" s="25" t="s">
        <v>40</v>
      </c>
      <c r="E219" s="61">
        <v>2610</v>
      </c>
      <c r="F219" s="62" t="s">
        <v>41</v>
      </c>
      <c r="G219" s="62" t="s">
        <v>42</v>
      </c>
      <c r="H219" s="63">
        <v>18</v>
      </c>
      <c r="I219" s="62" t="s">
        <v>15</v>
      </c>
    </row>
    <row r="220" spans="1:9">
      <c r="A220" s="3" t="s">
        <v>192</v>
      </c>
      <c r="B220" s="25" t="s">
        <v>10</v>
      </c>
      <c r="C220" s="25" t="s">
        <v>39</v>
      </c>
      <c r="D220" s="25" t="s">
        <v>40</v>
      </c>
      <c r="E220" s="61">
        <v>2610</v>
      </c>
      <c r="F220" s="62" t="s">
        <v>41</v>
      </c>
      <c r="G220" s="62" t="s">
        <v>42</v>
      </c>
      <c r="H220" s="63">
        <v>18</v>
      </c>
      <c r="I220" s="62" t="s">
        <v>15</v>
      </c>
    </row>
    <row r="221" spans="1:9">
      <c r="A221" s="3" t="s">
        <v>292</v>
      </c>
      <c r="B221" s="25" t="s">
        <v>10</v>
      </c>
      <c r="C221" s="25" t="s">
        <v>39</v>
      </c>
      <c r="D221" s="25" t="s">
        <v>40</v>
      </c>
      <c r="E221" s="61">
        <v>2610</v>
      </c>
      <c r="F221" s="62" t="s">
        <v>41</v>
      </c>
      <c r="G221" s="62" t="s">
        <v>42</v>
      </c>
      <c r="H221" s="63">
        <v>17</v>
      </c>
      <c r="I221" s="62" t="s">
        <v>22</v>
      </c>
    </row>
    <row r="222" spans="1:9">
      <c r="A222" s="3" t="s">
        <v>293</v>
      </c>
      <c r="B222" s="25" t="s">
        <v>10</v>
      </c>
      <c r="C222" s="25" t="s">
        <v>39</v>
      </c>
      <c r="D222" s="25" t="s">
        <v>40</v>
      </c>
      <c r="E222" s="61">
        <v>2610</v>
      </c>
      <c r="F222" s="62" t="s">
        <v>41</v>
      </c>
      <c r="G222" s="62" t="s">
        <v>42</v>
      </c>
      <c r="H222" s="63">
        <v>18</v>
      </c>
      <c r="I222" s="62" t="s">
        <v>15</v>
      </c>
    </row>
    <row r="223" spans="1:9">
      <c r="A223" s="3" t="s">
        <v>338</v>
      </c>
      <c r="B223" s="25" t="s">
        <v>10</v>
      </c>
      <c r="C223" s="25" t="s">
        <v>39</v>
      </c>
      <c r="D223" s="25" t="s">
        <v>40</v>
      </c>
      <c r="E223" s="61">
        <v>2610</v>
      </c>
      <c r="F223" s="62" t="s">
        <v>41</v>
      </c>
      <c r="G223" s="62" t="s">
        <v>42</v>
      </c>
      <c r="H223" s="63">
        <v>17</v>
      </c>
      <c r="I223" s="62" t="s">
        <v>22</v>
      </c>
    </row>
    <row r="224" spans="1:9">
      <c r="A224" s="3" t="s">
        <v>346</v>
      </c>
      <c r="B224" s="25" t="s">
        <v>10</v>
      </c>
      <c r="C224" s="25" t="s">
        <v>39</v>
      </c>
      <c r="D224" s="25" t="s">
        <v>40</v>
      </c>
      <c r="E224" s="61">
        <v>2610</v>
      </c>
      <c r="F224" s="62" t="s">
        <v>41</v>
      </c>
      <c r="G224" s="62" t="s">
        <v>42</v>
      </c>
      <c r="H224" s="63">
        <v>19</v>
      </c>
      <c r="I224" s="62" t="s">
        <v>34</v>
      </c>
    </row>
    <row r="225" spans="1:9">
      <c r="A225" s="3" t="s">
        <v>375</v>
      </c>
      <c r="B225" s="25" t="s">
        <v>10</v>
      </c>
      <c r="C225" s="25" t="s">
        <v>39</v>
      </c>
      <c r="D225" s="25" t="s">
        <v>40</v>
      </c>
      <c r="E225" s="61">
        <v>2610</v>
      </c>
      <c r="F225" s="62" t="s">
        <v>41</v>
      </c>
      <c r="G225" s="62" t="s">
        <v>42</v>
      </c>
      <c r="H225" s="63">
        <v>17</v>
      </c>
      <c r="I225" s="62" t="s">
        <v>22</v>
      </c>
    </row>
    <row r="226" spans="1:9">
      <c r="A226" s="3" t="s">
        <v>378</v>
      </c>
      <c r="B226" s="25" t="s">
        <v>10</v>
      </c>
      <c r="C226" s="25" t="s">
        <v>39</v>
      </c>
      <c r="D226" s="25" t="s">
        <v>40</v>
      </c>
      <c r="E226" s="61">
        <v>2610</v>
      </c>
      <c r="F226" s="62" t="s">
        <v>41</v>
      </c>
      <c r="G226" s="62" t="s">
        <v>42</v>
      </c>
      <c r="H226" s="63">
        <v>17</v>
      </c>
      <c r="I226" s="62" t="s">
        <v>22</v>
      </c>
    </row>
    <row r="227" spans="1:9">
      <c r="A227" s="3" t="s">
        <v>682</v>
      </c>
      <c r="B227" s="25" t="s">
        <v>573</v>
      </c>
      <c r="C227" s="25" t="s">
        <v>636</v>
      </c>
      <c r="D227" s="25" t="s">
        <v>637</v>
      </c>
      <c r="E227" s="61">
        <v>1669</v>
      </c>
      <c r="F227" s="62" t="s">
        <v>638</v>
      </c>
      <c r="G227" s="62" t="s">
        <v>14</v>
      </c>
      <c r="H227" s="63">
        <v>18</v>
      </c>
      <c r="I227" s="62" t="s">
        <v>15</v>
      </c>
    </row>
    <row r="228" spans="1:9">
      <c r="A228" s="3" t="s">
        <v>982</v>
      </c>
      <c r="B228" s="25" t="s">
        <v>917</v>
      </c>
      <c r="C228" s="25" t="s">
        <v>978</v>
      </c>
      <c r="D228" s="25" t="s">
        <v>979</v>
      </c>
      <c r="E228" s="61">
        <v>2748</v>
      </c>
      <c r="F228" s="62" t="s">
        <v>980</v>
      </c>
      <c r="G228" s="62" t="s">
        <v>42</v>
      </c>
      <c r="H228" s="63">
        <v>17</v>
      </c>
      <c r="I228" s="62" t="s">
        <v>22</v>
      </c>
    </row>
    <row r="229" spans="1:9">
      <c r="A229" s="3" t="s">
        <v>1001</v>
      </c>
      <c r="B229" s="25" t="s">
        <v>917</v>
      </c>
      <c r="C229" s="25" t="s">
        <v>978</v>
      </c>
      <c r="D229" s="25" t="s">
        <v>979</v>
      </c>
      <c r="E229" s="61">
        <v>2748</v>
      </c>
      <c r="F229" s="62" t="s">
        <v>980</v>
      </c>
      <c r="G229" s="62" t="s">
        <v>42</v>
      </c>
      <c r="H229" s="63">
        <v>18</v>
      </c>
      <c r="I229" s="62" t="s">
        <v>15</v>
      </c>
    </row>
    <row r="230" spans="1:9">
      <c r="A230" s="3" t="s">
        <v>1007</v>
      </c>
      <c r="B230" s="25" t="s">
        <v>917</v>
      </c>
      <c r="C230" s="25" t="s">
        <v>978</v>
      </c>
      <c r="D230" s="25" t="s">
        <v>979</v>
      </c>
      <c r="E230" s="61">
        <v>2748</v>
      </c>
      <c r="F230" s="62" t="s">
        <v>980</v>
      </c>
      <c r="G230" s="62" t="s">
        <v>42</v>
      </c>
      <c r="H230" s="63">
        <v>17</v>
      </c>
      <c r="I230" s="62" t="s">
        <v>22</v>
      </c>
    </row>
    <row r="231" spans="1:9">
      <c r="A231" s="3" t="s">
        <v>860</v>
      </c>
      <c r="B231" s="25" t="s">
        <v>735</v>
      </c>
      <c r="C231" s="25" t="s">
        <v>861</v>
      </c>
      <c r="D231" s="25" t="s">
        <v>862</v>
      </c>
      <c r="E231" s="61">
        <v>6600</v>
      </c>
      <c r="F231" s="62" t="s">
        <v>863</v>
      </c>
      <c r="G231" s="62" t="s">
        <v>113</v>
      </c>
      <c r="H231" s="63">
        <v>17</v>
      </c>
      <c r="I231" s="62" t="s">
        <v>22</v>
      </c>
    </row>
    <row r="232" spans="1:9">
      <c r="A232" s="3" t="s">
        <v>148</v>
      </c>
      <c r="B232" s="25" t="s">
        <v>10</v>
      </c>
      <c r="C232" s="25" t="s">
        <v>149</v>
      </c>
      <c r="D232" s="25" t="s">
        <v>150</v>
      </c>
      <c r="E232" s="61">
        <v>9533</v>
      </c>
      <c r="F232" s="62" t="s">
        <v>151</v>
      </c>
      <c r="G232" s="62" t="s">
        <v>152</v>
      </c>
      <c r="H232" s="63">
        <v>17</v>
      </c>
      <c r="I232" s="62" t="s">
        <v>22</v>
      </c>
    </row>
    <row r="233" spans="1:9">
      <c r="A233" s="3" t="s">
        <v>306</v>
      </c>
      <c r="B233" s="25" t="s">
        <v>10</v>
      </c>
      <c r="C233" s="25" t="s">
        <v>149</v>
      </c>
      <c r="D233" s="25" t="s">
        <v>150</v>
      </c>
      <c r="E233" s="61">
        <v>9533</v>
      </c>
      <c r="F233" s="62" t="s">
        <v>151</v>
      </c>
      <c r="G233" s="62" t="s">
        <v>152</v>
      </c>
      <c r="H233" s="63">
        <v>18</v>
      </c>
      <c r="I233" s="62" t="s">
        <v>15</v>
      </c>
    </row>
    <row r="234" spans="1:9">
      <c r="A234" s="3" t="s">
        <v>341</v>
      </c>
      <c r="B234" s="25" t="s">
        <v>10</v>
      </c>
      <c r="C234" s="25" t="s">
        <v>149</v>
      </c>
      <c r="D234" s="25" t="s">
        <v>150</v>
      </c>
      <c r="E234" s="61">
        <v>9533</v>
      </c>
      <c r="F234" s="62" t="s">
        <v>151</v>
      </c>
      <c r="G234" s="62" t="s">
        <v>152</v>
      </c>
      <c r="H234" s="63">
        <v>18</v>
      </c>
      <c r="I234" s="62" t="s">
        <v>15</v>
      </c>
    </row>
    <row r="235" spans="1:9">
      <c r="A235" s="3" t="s">
        <v>792</v>
      </c>
      <c r="B235" s="25" t="s">
        <v>735</v>
      </c>
      <c r="C235" s="25" t="s">
        <v>804</v>
      </c>
      <c r="D235" s="25" t="s">
        <v>805</v>
      </c>
      <c r="E235" s="61">
        <v>2902</v>
      </c>
      <c r="F235" s="62" t="s">
        <v>806</v>
      </c>
      <c r="G235" s="62" t="s">
        <v>50</v>
      </c>
      <c r="H235" s="63">
        <v>18</v>
      </c>
      <c r="I235" s="62" t="s">
        <v>15</v>
      </c>
    </row>
    <row r="236" spans="1:9">
      <c r="A236" s="3" t="s">
        <v>263</v>
      </c>
      <c r="B236" s="25" t="s">
        <v>10</v>
      </c>
      <c r="C236" s="25" t="s">
        <v>264</v>
      </c>
      <c r="D236" s="25" t="s">
        <v>265</v>
      </c>
      <c r="E236" s="61">
        <v>8750</v>
      </c>
      <c r="F236" s="62" t="s">
        <v>266</v>
      </c>
      <c r="G236" s="62" t="s">
        <v>267</v>
      </c>
      <c r="H236" s="63">
        <v>19</v>
      </c>
      <c r="I236" s="62" t="s">
        <v>34</v>
      </c>
    </row>
    <row r="237" spans="1:9">
      <c r="A237" s="3" t="s">
        <v>753</v>
      </c>
      <c r="B237" s="25" t="s">
        <v>735</v>
      </c>
      <c r="C237" s="25" t="s">
        <v>412</v>
      </c>
      <c r="D237" s="25" t="s">
        <v>413</v>
      </c>
      <c r="E237" s="61">
        <v>8902</v>
      </c>
      <c r="F237" s="62" t="s">
        <v>414</v>
      </c>
      <c r="G237" s="62" t="s">
        <v>95</v>
      </c>
      <c r="H237" s="63">
        <v>17</v>
      </c>
      <c r="I237" s="62" t="s">
        <v>22</v>
      </c>
    </row>
    <row r="238" spans="1:9">
      <c r="A238" s="3" t="s">
        <v>754</v>
      </c>
      <c r="B238" s="25" t="s">
        <v>735</v>
      </c>
      <c r="C238" s="25" t="s">
        <v>412</v>
      </c>
      <c r="D238" s="25" t="s">
        <v>413</v>
      </c>
      <c r="E238" s="61">
        <v>8902</v>
      </c>
      <c r="F238" s="62" t="s">
        <v>414</v>
      </c>
      <c r="G238" s="62" t="s">
        <v>95</v>
      </c>
      <c r="H238" s="63">
        <v>18</v>
      </c>
      <c r="I238" s="62" t="s">
        <v>15</v>
      </c>
    </row>
    <row r="239" spans="1:9">
      <c r="A239" s="3" t="s">
        <v>854</v>
      </c>
      <c r="B239" s="25" t="s">
        <v>735</v>
      </c>
      <c r="C239" s="25" t="s">
        <v>412</v>
      </c>
      <c r="D239" s="25" t="s">
        <v>413</v>
      </c>
      <c r="E239" s="61">
        <v>8902</v>
      </c>
      <c r="F239" s="62" t="s">
        <v>414</v>
      </c>
      <c r="G239" s="62" t="s">
        <v>95</v>
      </c>
      <c r="H239" s="63">
        <v>18</v>
      </c>
      <c r="I239" s="62" t="s">
        <v>15</v>
      </c>
    </row>
    <row r="240" spans="1:9">
      <c r="A240" s="3" t="s">
        <v>473</v>
      </c>
      <c r="B240" s="25" t="s">
        <v>383</v>
      </c>
      <c r="C240" s="25" t="s">
        <v>474</v>
      </c>
      <c r="D240" s="25" t="s">
        <v>475</v>
      </c>
      <c r="E240" s="61">
        <v>1630</v>
      </c>
      <c r="F240" s="62" t="s">
        <v>476</v>
      </c>
      <c r="G240" s="62" t="s">
        <v>14</v>
      </c>
      <c r="H240" s="63">
        <v>19</v>
      </c>
      <c r="I240" s="62" t="s">
        <v>34</v>
      </c>
    </row>
    <row r="241" spans="1:9">
      <c r="A241" s="3" t="s">
        <v>741</v>
      </c>
      <c r="B241" s="25" t="s">
        <v>735</v>
      </c>
      <c r="C241" s="25" t="s">
        <v>742</v>
      </c>
      <c r="D241" s="25" t="s">
        <v>743</v>
      </c>
      <c r="E241" s="61">
        <v>1786</v>
      </c>
      <c r="F241" s="62" t="s">
        <v>744</v>
      </c>
      <c r="G241" s="62" t="s">
        <v>14</v>
      </c>
      <c r="H241" s="63">
        <v>18</v>
      </c>
      <c r="I241" s="62" t="s">
        <v>15</v>
      </c>
    </row>
    <row r="242" spans="1:9">
      <c r="A242" s="3" t="s">
        <v>828</v>
      </c>
      <c r="B242" s="25" t="s">
        <v>735</v>
      </c>
      <c r="C242" s="25" t="s">
        <v>742</v>
      </c>
      <c r="D242" s="25" t="s">
        <v>743</v>
      </c>
      <c r="E242" s="61">
        <v>1786</v>
      </c>
      <c r="F242" s="62" t="s">
        <v>744</v>
      </c>
      <c r="G242" s="62" t="s">
        <v>14</v>
      </c>
      <c r="H242" s="63">
        <v>18</v>
      </c>
      <c r="I242" s="62" t="s">
        <v>15</v>
      </c>
    </row>
    <row r="243" spans="1:9">
      <c r="A243" s="3" t="s">
        <v>898</v>
      </c>
      <c r="B243" s="25" t="s">
        <v>735</v>
      </c>
      <c r="C243" s="25" t="s">
        <v>742</v>
      </c>
      <c r="D243" s="25" t="s">
        <v>743</v>
      </c>
      <c r="E243" s="61">
        <v>1786</v>
      </c>
      <c r="F243" s="62" t="s">
        <v>744</v>
      </c>
      <c r="G243" s="62" t="s">
        <v>14</v>
      </c>
      <c r="H243" s="63">
        <v>17</v>
      </c>
      <c r="I243" s="62" t="s">
        <v>22</v>
      </c>
    </row>
    <row r="244" spans="1:9">
      <c r="A244" s="3" t="s">
        <v>371</v>
      </c>
      <c r="B244" s="25" t="s">
        <v>10</v>
      </c>
      <c r="C244" s="25" t="s">
        <v>186</v>
      </c>
      <c r="D244" s="25" t="s">
        <v>187</v>
      </c>
      <c r="E244" s="61">
        <v>3930</v>
      </c>
      <c r="F244" s="62" t="s">
        <v>188</v>
      </c>
      <c r="G244" s="62" t="s">
        <v>17</v>
      </c>
      <c r="H244" s="63">
        <v>19</v>
      </c>
      <c r="I244" s="62" t="s">
        <v>34</v>
      </c>
    </row>
    <row r="245" spans="1:9">
      <c r="A245" s="3" t="s">
        <v>669</v>
      </c>
      <c r="B245" s="25" t="s">
        <v>573</v>
      </c>
      <c r="C245" s="25" t="s">
        <v>652</v>
      </c>
      <c r="D245" s="25" t="s">
        <v>653</v>
      </c>
      <c r="E245" s="61">
        <v>1509</v>
      </c>
      <c r="F245" s="62" t="s">
        <v>654</v>
      </c>
      <c r="G245" s="62" t="s">
        <v>28</v>
      </c>
      <c r="H245" s="63">
        <v>17</v>
      </c>
      <c r="I245" s="62" t="s">
        <v>22</v>
      </c>
    </row>
    <row r="246" spans="1:9">
      <c r="A246" s="3" t="s">
        <v>799</v>
      </c>
      <c r="B246" s="25" t="s">
        <v>735</v>
      </c>
      <c r="C246" s="25" t="s">
        <v>781</v>
      </c>
      <c r="D246" s="25" t="s">
        <v>782</v>
      </c>
      <c r="E246" s="61">
        <v>3172</v>
      </c>
      <c r="F246" s="62" t="s">
        <v>783</v>
      </c>
      <c r="G246" s="62" t="s">
        <v>42</v>
      </c>
      <c r="H246" s="63">
        <v>17</v>
      </c>
      <c r="I246" s="62" t="s">
        <v>22</v>
      </c>
    </row>
    <row r="247" spans="1:9">
      <c r="A247" s="3" t="s">
        <v>850</v>
      </c>
      <c r="B247" s="25" t="s">
        <v>735</v>
      </c>
      <c r="C247" s="25" t="s">
        <v>851</v>
      </c>
      <c r="D247" s="25" t="s">
        <v>852</v>
      </c>
      <c r="E247" s="61">
        <v>6024</v>
      </c>
      <c r="F247" s="62" t="s">
        <v>853</v>
      </c>
      <c r="G247" s="62" t="s">
        <v>147</v>
      </c>
      <c r="H247" s="63">
        <v>18</v>
      </c>
      <c r="I247" s="62" t="s">
        <v>15</v>
      </c>
    </row>
    <row r="248" spans="1:9">
      <c r="A248" s="3" t="s">
        <v>734</v>
      </c>
      <c r="B248" s="25" t="s">
        <v>735</v>
      </c>
      <c r="C248" s="25" t="s">
        <v>466</v>
      </c>
      <c r="D248" s="25" t="s">
        <v>467</v>
      </c>
      <c r="E248" s="61">
        <v>2615</v>
      </c>
      <c r="F248" s="62" t="s">
        <v>438</v>
      </c>
      <c r="G248" s="62" t="s">
        <v>42</v>
      </c>
      <c r="H248" s="63">
        <v>17</v>
      </c>
      <c r="I248" s="62" t="s">
        <v>22</v>
      </c>
    </row>
    <row r="249" spans="1:9">
      <c r="A249" s="3" t="s">
        <v>770</v>
      </c>
      <c r="B249" s="25" t="s">
        <v>735</v>
      </c>
      <c r="C249" s="25" t="s">
        <v>466</v>
      </c>
      <c r="D249" s="25" t="s">
        <v>467</v>
      </c>
      <c r="E249" s="61">
        <v>2615</v>
      </c>
      <c r="F249" s="62" t="s">
        <v>438</v>
      </c>
      <c r="G249" s="62" t="s">
        <v>42</v>
      </c>
      <c r="H249" s="63">
        <v>20</v>
      </c>
      <c r="I249" s="62" t="s">
        <v>34</v>
      </c>
    </row>
    <row r="250" spans="1:9">
      <c r="A250" s="3" t="s">
        <v>883</v>
      </c>
      <c r="B250" s="25" t="s">
        <v>735</v>
      </c>
      <c r="C250" s="25" t="s">
        <v>466</v>
      </c>
      <c r="D250" s="25" t="s">
        <v>467</v>
      </c>
      <c r="E250" s="61">
        <v>2615</v>
      </c>
      <c r="F250" s="62" t="s">
        <v>438</v>
      </c>
      <c r="G250" s="62" t="s">
        <v>42</v>
      </c>
      <c r="H250" s="63">
        <v>17</v>
      </c>
      <c r="I250" s="62" t="s">
        <v>22</v>
      </c>
    </row>
    <row r="251" spans="1:9">
      <c r="A251" s="3" t="s">
        <v>800</v>
      </c>
      <c r="B251" s="25" t="s">
        <v>735</v>
      </c>
      <c r="C251" s="25" t="s">
        <v>801</v>
      </c>
      <c r="D251" s="25" t="s">
        <v>802</v>
      </c>
      <c r="E251" s="61">
        <v>7028</v>
      </c>
      <c r="F251" s="62" t="s">
        <v>803</v>
      </c>
      <c r="G251" s="62" t="s">
        <v>299</v>
      </c>
      <c r="H251" s="63">
        <v>17</v>
      </c>
      <c r="I251" s="62" t="s">
        <v>22</v>
      </c>
    </row>
    <row r="252" spans="1:9">
      <c r="A252" s="3" t="s">
        <v>818</v>
      </c>
      <c r="B252" s="25" t="s">
        <v>735</v>
      </c>
      <c r="C252" s="25" t="s">
        <v>819</v>
      </c>
      <c r="D252" s="25" t="s">
        <v>820</v>
      </c>
      <c r="E252" s="61">
        <v>6875</v>
      </c>
      <c r="F252" s="62" t="s">
        <v>821</v>
      </c>
      <c r="G252" s="62" t="s">
        <v>113</v>
      </c>
      <c r="H252" s="63">
        <v>17</v>
      </c>
      <c r="I252" s="62" t="s">
        <v>22</v>
      </c>
    </row>
    <row r="253" spans="1:9">
      <c r="A253" s="3" t="s">
        <v>818</v>
      </c>
      <c r="B253" s="25" t="s">
        <v>735</v>
      </c>
      <c r="C253" s="25" t="s">
        <v>819</v>
      </c>
      <c r="D253" s="25" t="s">
        <v>820</v>
      </c>
      <c r="E253" s="61">
        <v>6875</v>
      </c>
      <c r="F253" s="62" t="s">
        <v>821</v>
      </c>
      <c r="G253" s="62" t="s">
        <v>113</v>
      </c>
      <c r="H253" s="63">
        <v>18</v>
      </c>
      <c r="I253" s="62" t="s">
        <v>15</v>
      </c>
    </row>
    <row r="254" spans="1:9">
      <c r="A254" s="3" t="s">
        <v>324</v>
      </c>
      <c r="B254" s="25" t="s">
        <v>10</v>
      </c>
      <c r="C254" s="25" t="s">
        <v>325</v>
      </c>
      <c r="D254" s="25" t="s">
        <v>326</v>
      </c>
      <c r="E254" s="61">
        <v>6026</v>
      </c>
      <c r="F254" s="62" t="s">
        <v>327</v>
      </c>
      <c r="G254" s="62" t="s">
        <v>147</v>
      </c>
      <c r="H254" s="63">
        <v>18</v>
      </c>
      <c r="I254" s="62" t="s">
        <v>15</v>
      </c>
    </row>
    <row r="255" spans="1:9">
      <c r="A255" s="3" t="s">
        <v>205</v>
      </c>
      <c r="B255" s="25" t="s">
        <v>10</v>
      </c>
      <c r="C255" s="25" t="s">
        <v>209</v>
      </c>
      <c r="D255" s="25" t="s">
        <v>210</v>
      </c>
      <c r="E255" s="61">
        <v>1714</v>
      </c>
      <c r="F255" s="62" t="s">
        <v>211</v>
      </c>
      <c r="G255" s="62" t="s">
        <v>14</v>
      </c>
      <c r="H255" s="63">
        <v>19</v>
      </c>
      <c r="I255" s="62" t="s">
        <v>34</v>
      </c>
    </row>
    <row r="256" spans="1:9">
      <c r="A256" s="3" t="s">
        <v>626</v>
      </c>
      <c r="B256" s="25" t="s">
        <v>573</v>
      </c>
      <c r="C256" s="25" t="s">
        <v>627</v>
      </c>
      <c r="D256" s="25" t="s">
        <v>628</v>
      </c>
      <c r="E256" s="61">
        <v>5312</v>
      </c>
      <c r="F256" s="62" t="s">
        <v>629</v>
      </c>
      <c r="G256" s="62" t="s">
        <v>272</v>
      </c>
      <c r="H256" s="63">
        <v>17</v>
      </c>
      <c r="I256" s="62" t="s">
        <v>22</v>
      </c>
    </row>
    <row r="257" spans="1:9">
      <c r="A257" s="3" t="s">
        <v>671</v>
      </c>
      <c r="B257" s="25" t="s">
        <v>573</v>
      </c>
      <c r="C257" s="25" t="s">
        <v>627</v>
      </c>
      <c r="D257" s="25" t="s">
        <v>628</v>
      </c>
      <c r="E257" s="61">
        <v>5312</v>
      </c>
      <c r="F257" s="62" t="s">
        <v>629</v>
      </c>
      <c r="G257" s="62" t="s">
        <v>272</v>
      </c>
      <c r="H257" s="63">
        <v>20</v>
      </c>
      <c r="I257" s="62" t="s">
        <v>34</v>
      </c>
    </row>
    <row r="258" spans="1:9">
      <c r="A258" s="3" t="s">
        <v>720</v>
      </c>
      <c r="B258" s="25" t="s">
        <v>573</v>
      </c>
      <c r="C258" s="25" t="s">
        <v>627</v>
      </c>
      <c r="D258" s="25" t="s">
        <v>628</v>
      </c>
      <c r="E258" s="61">
        <v>5312</v>
      </c>
      <c r="F258" s="62" t="s">
        <v>629</v>
      </c>
      <c r="G258" s="62" t="s">
        <v>272</v>
      </c>
      <c r="H258" s="63">
        <v>17</v>
      </c>
      <c r="I258" s="62" t="s">
        <v>22</v>
      </c>
    </row>
    <row r="259" spans="1:9">
      <c r="A259" s="3" t="s">
        <v>551</v>
      </c>
      <c r="B259" s="25" t="s">
        <v>383</v>
      </c>
      <c r="C259" s="25" t="s">
        <v>552</v>
      </c>
      <c r="D259" s="25" t="s">
        <v>553</v>
      </c>
      <c r="E259" s="61">
        <v>2828</v>
      </c>
      <c r="F259" s="62" t="s">
        <v>554</v>
      </c>
      <c r="G259" s="62" t="s">
        <v>50</v>
      </c>
      <c r="H259" s="63">
        <v>19</v>
      </c>
      <c r="I259" s="62" t="s">
        <v>34</v>
      </c>
    </row>
    <row r="260" spans="1:9">
      <c r="A260" s="3" t="s">
        <v>555</v>
      </c>
      <c r="B260" s="25" t="s">
        <v>383</v>
      </c>
      <c r="C260" s="25" t="s">
        <v>552</v>
      </c>
      <c r="D260" s="25" t="s">
        <v>553</v>
      </c>
      <c r="E260" s="61">
        <v>2828</v>
      </c>
      <c r="F260" s="62" t="s">
        <v>554</v>
      </c>
      <c r="G260" s="62" t="s">
        <v>50</v>
      </c>
      <c r="H260" s="63">
        <v>18</v>
      </c>
      <c r="I260" s="62" t="s">
        <v>15</v>
      </c>
    </row>
    <row r="261" spans="1:9">
      <c r="A261" s="3" t="s">
        <v>435</v>
      </c>
      <c r="B261" s="25" t="s">
        <v>383</v>
      </c>
      <c r="C261" s="25" t="s">
        <v>436</v>
      </c>
      <c r="D261" s="25" t="s">
        <v>437</v>
      </c>
      <c r="E261" s="61">
        <v>2615</v>
      </c>
      <c r="F261" s="62" t="s">
        <v>438</v>
      </c>
      <c r="G261" s="62" t="s">
        <v>42</v>
      </c>
      <c r="H261" s="63">
        <v>18</v>
      </c>
      <c r="I261" s="62" t="s">
        <v>15</v>
      </c>
    </row>
    <row r="262" spans="1:9">
      <c r="A262" s="3" t="s">
        <v>490</v>
      </c>
      <c r="B262" s="25" t="s">
        <v>383</v>
      </c>
      <c r="C262" s="25" t="s">
        <v>436</v>
      </c>
      <c r="D262" s="25" t="s">
        <v>437</v>
      </c>
      <c r="E262" s="61">
        <v>2615</v>
      </c>
      <c r="F262" s="62" t="s">
        <v>438</v>
      </c>
      <c r="G262" s="62" t="s">
        <v>42</v>
      </c>
      <c r="H262" s="63">
        <v>18</v>
      </c>
      <c r="I262" s="62" t="s">
        <v>15</v>
      </c>
    </row>
    <row r="263" spans="1:9">
      <c r="A263" s="3" t="s">
        <v>549</v>
      </c>
      <c r="B263" s="25" t="s">
        <v>383</v>
      </c>
      <c r="C263" s="25" t="s">
        <v>436</v>
      </c>
      <c r="D263" s="25" t="s">
        <v>437</v>
      </c>
      <c r="E263" s="61">
        <v>2615</v>
      </c>
      <c r="F263" s="62" t="s">
        <v>438</v>
      </c>
      <c r="G263" s="62" t="s">
        <v>42</v>
      </c>
      <c r="H263" s="63">
        <v>20</v>
      </c>
      <c r="I263" s="62" t="s">
        <v>34</v>
      </c>
    </row>
    <row r="264" spans="1:9">
      <c r="A264" s="3" t="s">
        <v>550</v>
      </c>
      <c r="B264" s="25" t="s">
        <v>383</v>
      </c>
      <c r="C264" s="25" t="s">
        <v>436</v>
      </c>
      <c r="D264" s="25" t="s">
        <v>437</v>
      </c>
      <c r="E264" s="61">
        <v>2615</v>
      </c>
      <c r="F264" s="62" t="s">
        <v>438</v>
      </c>
      <c r="G264" s="62" t="s">
        <v>42</v>
      </c>
      <c r="H264" s="63">
        <v>17</v>
      </c>
      <c r="I264" s="62" t="s">
        <v>22</v>
      </c>
    </row>
    <row r="265" spans="1:9">
      <c r="A265" s="3" t="s">
        <v>537</v>
      </c>
      <c r="B265" s="25" t="s">
        <v>383</v>
      </c>
      <c r="C265" s="25" t="s">
        <v>538</v>
      </c>
      <c r="D265" s="25" t="s">
        <v>539</v>
      </c>
      <c r="E265" s="61">
        <v>2922</v>
      </c>
      <c r="F265" s="62" t="s">
        <v>540</v>
      </c>
      <c r="G265" s="62" t="s">
        <v>50</v>
      </c>
      <c r="H265" s="63">
        <v>17</v>
      </c>
      <c r="I265" s="62" t="s">
        <v>22</v>
      </c>
    </row>
    <row r="266" spans="1:9">
      <c r="A266" s="3" t="s">
        <v>562</v>
      </c>
      <c r="B266" s="25" t="s">
        <v>383</v>
      </c>
      <c r="C266" s="25" t="s">
        <v>538</v>
      </c>
      <c r="D266" s="25" t="s">
        <v>539</v>
      </c>
      <c r="E266" s="61">
        <v>2922</v>
      </c>
      <c r="F266" s="62" t="s">
        <v>540</v>
      </c>
      <c r="G266" s="62" t="s">
        <v>50</v>
      </c>
      <c r="H266" s="63">
        <v>17</v>
      </c>
      <c r="I266" s="62" t="s">
        <v>22</v>
      </c>
    </row>
    <row r="267" spans="1:9">
      <c r="A267" s="3" t="s">
        <v>390</v>
      </c>
      <c r="B267" s="25" t="s">
        <v>383</v>
      </c>
      <c r="C267" s="25" t="s">
        <v>391</v>
      </c>
      <c r="D267" s="25" t="s">
        <v>392</v>
      </c>
      <c r="E267" s="61">
        <v>3072</v>
      </c>
      <c r="F267" s="62" t="s">
        <v>393</v>
      </c>
      <c r="G267" s="62" t="s">
        <v>42</v>
      </c>
      <c r="H267" s="63">
        <v>18</v>
      </c>
      <c r="I267" s="62" t="s">
        <v>15</v>
      </c>
    </row>
    <row r="268" spans="1:9">
      <c r="A268" s="3" t="s">
        <v>485</v>
      </c>
      <c r="B268" s="25" t="s">
        <v>383</v>
      </c>
      <c r="C268" s="25" t="s">
        <v>400</v>
      </c>
      <c r="D268" s="25" t="s">
        <v>401</v>
      </c>
      <c r="E268" s="61">
        <v>2406</v>
      </c>
      <c r="F268" s="62" t="s">
        <v>290</v>
      </c>
      <c r="G268" s="62" t="s">
        <v>24</v>
      </c>
      <c r="H268" s="63">
        <v>19</v>
      </c>
      <c r="I268" s="62" t="s">
        <v>34</v>
      </c>
    </row>
    <row r="269" spans="1:9">
      <c r="A269" s="3" t="s">
        <v>349</v>
      </c>
      <c r="B269" s="25" t="s">
        <v>10</v>
      </c>
      <c r="C269" s="25" t="s">
        <v>350</v>
      </c>
      <c r="D269" s="25" t="s">
        <v>351</v>
      </c>
      <c r="E269" s="61">
        <v>1682</v>
      </c>
      <c r="F269" s="62" t="s">
        <v>352</v>
      </c>
      <c r="G269" s="62" t="s">
        <v>28</v>
      </c>
      <c r="H269" s="63">
        <v>18</v>
      </c>
      <c r="I269" s="62" t="s">
        <v>15</v>
      </c>
    </row>
    <row r="270" spans="1:9">
      <c r="A270" s="3" t="s">
        <v>356</v>
      </c>
      <c r="B270" s="25" t="s">
        <v>10</v>
      </c>
      <c r="C270" s="25" t="s">
        <v>350</v>
      </c>
      <c r="D270" s="25" t="s">
        <v>351</v>
      </c>
      <c r="E270" s="61">
        <v>1682</v>
      </c>
      <c r="F270" s="62" t="s">
        <v>352</v>
      </c>
      <c r="G270" s="62" t="s">
        <v>28</v>
      </c>
      <c r="H270" s="63">
        <v>18</v>
      </c>
      <c r="I270" s="62" t="s">
        <v>15</v>
      </c>
    </row>
    <row r="271" spans="1:9">
      <c r="A271" s="3" t="s">
        <v>872</v>
      </c>
      <c r="B271" s="25" t="s">
        <v>735</v>
      </c>
      <c r="C271" s="25" t="s">
        <v>364</v>
      </c>
      <c r="D271" s="25" t="s">
        <v>365</v>
      </c>
      <c r="E271" s="61">
        <v>2946</v>
      </c>
      <c r="F271" s="62" t="s">
        <v>366</v>
      </c>
      <c r="G271" s="62" t="s">
        <v>50</v>
      </c>
      <c r="H271" s="63">
        <v>17</v>
      </c>
      <c r="I271" s="62" t="s">
        <v>22</v>
      </c>
    </row>
    <row r="272" spans="1:9">
      <c r="A272" s="3" t="s">
        <v>63</v>
      </c>
      <c r="B272" s="25" t="s">
        <v>10</v>
      </c>
      <c r="C272" s="25" t="s">
        <v>64</v>
      </c>
      <c r="D272" s="25" t="s">
        <v>65</v>
      </c>
      <c r="E272" s="61">
        <v>1676</v>
      </c>
      <c r="F272" s="62" t="s">
        <v>66</v>
      </c>
      <c r="G272" s="62" t="s">
        <v>14</v>
      </c>
      <c r="H272" s="63">
        <v>17</v>
      </c>
      <c r="I272" s="62" t="s">
        <v>22</v>
      </c>
    </row>
    <row r="273" spans="1:9">
      <c r="A273" s="3" t="s">
        <v>115</v>
      </c>
      <c r="B273" s="25" t="s">
        <v>10</v>
      </c>
      <c r="C273" s="25" t="s">
        <v>64</v>
      </c>
      <c r="D273" s="25" t="s">
        <v>65</v>
      </c>
      <c r="E273" s="61">
        <v>1676</v>
      </c>
      <c r="F273" s="62" t="s">
        <v>66</v>
      </c>
      <c r="G273" s="62" t="s">
        <v>14</v>
      </c>
      <c r="H273" s="63">
        <v>17</v>
      </c>
      <c r="I273" s="62" t="s">
        <v>22</v>
      </c>
    </row>
    <row r="274" spans="1:9">
      <c r="A274" s="3" t="s">
        <v>205</v>
      </c>
      <c r="B274" s="25" t="s">
        <v>10</v>
      </c>
      <c r="C274" s="25" t="s">
        <v>64</v>
      </c>
      <c r="D274" s="25" t="s">
        <v>65</v>
      </c>
      <c r="E274" s="61">
        <v>1676</v>
      </c>
      <c r="F274" s="62" t="s">
        <v>66</v>
      </c>
      <c r="G274" s="62" t="s">
        <v>14</v>
      </c>
      <c r="H274" s="63">
        <v>18</v>
      </c>
      <c r="I274" s="62" t="s">
        <v>15</v>
      </c>
    </row>
    <row r="275" spans="1:9">
      <c r="A275" s="3" t="s">
        <v>282</v>
      </c>
      <c r="B275" s="25" t="s">
        <v>10</v>
      </c>
      <c r="C275" s="25" t="s">
        <v>283</v>
      </c>
      <c r="D275" s="25" t="s">
        <v>284</v>
      </c>
      <c r="E275" s="61">
        <v>1772</v>
      </c>
      <c r="F275" s="62" t="s">
        <v>285</v>
      </c>
      <c r="G275" s="62" t="s">
        <v>14</v>
      </c>
      <c r="H275" s="63">
        <v>17</v>
      </c>
      <c r="I275" s="62" t="s">
        <v>22</v>
      </c>
    </row>
    <row r="276" spans="1:9">
      <c r="A276" s="3" t="s">
        <v>182</v>
      </c>
      <c r="B276" s="25" t="s">
        <v>10</v>
      </c>
      <c r="C276" s="25" t="s">
        <v>183</v>
      </c>
      <c r="D276" s="25" t="s">
        <v>184</v>
      </c>
      <c r="E276" s="61">
        <v>1649</v>
      </c>
      <c r="F276" s="62" t="s">
        <v>185</v>
      </c>
      <c r="G276" s="62" t="s">
        <v>14</v>
      </c>
      <c r="H276" s="63">
        <v>20</v>
      </c>
      <c r="I276" s="62" t="s">
        <v>34</v>
      </c>
    </row>
    <row r="277" spans="1:9">
      <c r="A277" s="3" t="s">
        <v>307</v>
      </c>
      <c r="B277" s="25" t="s">
        <v>10</v>
      </c>
      <c r="C277" s="25" t="s">
        <v>183</v>
      </c>
      <c r="D277" s="25" t="s">
        <v>184</v>
      </c>
      <c r="E277" s="61">
        <v>1649</v>
      </c>
      <c r="F277" s="62" t="s">
        <v>185</v>
      </c>
      <c r="G277" s="62" t="s">
        <v>14</v>
      </c>
      <c r="H277" s="63">
        <v>19</v>
      </c>
      <c r="I277" s="62" t="s">
        <v>34</v>
      </c>
    </row>
    <row r="278" spans="1:9">
      <c r="A278" s="3" t="s">
        <v>153</v>
      </c>
      <c r="B278" s="25" t="s">
        <v>10</v>
      </c>
      <c r="C278" s="25" t="s">
        <v>154</v>
      </c>
      <c r="D278" s="25" t="s">
        <v>155</v>
      </c>
      <c r="E278" s="61">
        <v>2803</v>
      </c>
      <c r="F278" s="62" t="s">
        <v>156</v>
      </c>
      <c r="G278" s="62" t="s">
        <v>50</v>
      </c>
      <c r="H278" s="63">
        <v>18</v>
      </c>
      <c r="I278" s="62" t="s">
        <v>15</v>
      </c>
    </row>
    <row r="279" spans="1:9">
      <c r="A279" s="3" t="s">
        <v>369</v>
      </c>
      <c r="B279" s="25" t="s">
        <v>10</v>
      </c>
      <c r="C279" s="25" t="s">
        <v>154</v>
      </c>
      <c r="D279" s="25" t="s">
        <v>155</v>
      </c>
      <c r="E279" s="61">
        <v>2803</v>
      </c>
      <c r="F279" s="62" t="s">
        <v>156</v>
      </c>
      <c r="G279" s="62" t="s">
        <v>50</v>
      </c>
      <c r="H279" s="63">
        <v>17</v>
      </c>
      <c r="I279" s="62" t="s">
        <v>22</v>
      </c>
    </row>
    <row r="280" spans="1:9">
      <c r="A280" s="3" t="s">
        <v>163</v>
      </c>
      <c r="B280" s="25" t="s">
        <v>10</v>
      </c>
      <c r="C280" s="25" t="s">
        <v>80</v>
      </c>
      <c r="D280" s="25" t="s">
        <v>81</v>
      </c>
      <c r="E280" s="61">
        <v>1661</v>
      </c>
      <c r="F280" s="62" t="s">
        <v>82</v>
      </c>
      <c r="G280" s="62" t="s">
        <v>14</v>
      </c>
      <c r="H280" s="63">
        <v>19</v>
      </c>
      <c r="I280" s="62" t="s">
        <v>34</v>
      </c>
    </row>
    <row r="281" spans="1:9">
      <c r="A281" s="3" t="s">
        <v>261</v>
      </c>
      <c r="B281" s="25" t="s">
        <v>10</v>
      </c>
      <c r="C281" s="25" t="s">
        <v>80</v>
      </c>
      <c r="D281" s="25" t="s">
        <v>81</v>
      </c>
      <c r="E281" s="61">
        <v>1661</v>
      </c>
      <c r="F281" s="62" t="s">
        <v>82</v>
      </c>
      <c r="G281" s="62" t="s">
        <v>14</v>
      </c>
      <c r="H281" s="63">
        <v>17</v>
      </c>
      <c r="I281" s="62" t="s">
        <v>22</v>
      </c>
    </row>
    <row r="282" spans="1:9">
      <c r="A282" s="3" t="s">
        <v>382</v>
      </c>
      <c r="B282" s="25" t="s">
        <v>10</v>
      </c>
      <c r="C282" s="25" t="s">
        <v>80</v>
      </c>
      <c r="D282" s="25" t="s">
        <v>81</v>
      </c>
      <c r="E282" s="61">
        <v>1661</v>
      </c>
      <c r="F282" s="62" t="s">
        <v>82</v>
      </c>
      <c r="G282" s="62" t="s">
        <v>14</v>
      </c>
      <c r="H282" s="63">
        <v>19</v>
      </c>
      <c r="I282" s="62" t="s">
        <v>34</v>
      </c>
    </row>
    <row r="283" spans="1:9">
      <c r="A283" s="3" t="s">
        <v>494</v>
      </c>
      <c r="B283" s="25" t="s">
        <v>383</v>
      </c>
      <c r="C283" s="25" t="s">
        <v>491</v>
      </c>
      <c r="D283" s="25" t="s">
        <v>492</v>
      </c>
      <c r="E283" s="61">
        <v>1897</v>
      </c>
      <c r="F283" s="62" t="s">
        <v>493</v>
      </c>
      <c r="G283" s="62" t="s">
        <v>17</v>
      </c>
      <c r="H283" s="63">
        <v>17</v>
      </c>
      <c r="I283" s="62" t="s">
        <v>22</v>
      </c>
    </row>
    <row r="284" spans="1:9">
      <c r="A284" s="3" t="s">
        <v>504</v>
      </c>
      <c r="B284" s="25" t="s">
        <v>383</v>
      </c>
      <c r="C284" s="25" t="s">
        <v>491</v>
      </c>
      <c r="D284" s="25" t="s">
        <v>492</v>
      </c>
      <c r="E284" s="61">
        <v>1897</v>
      </c>
      <c r="F284" s="62" t="s">
        <v>493</v>
      </c>
      <c r="G284" s="62" t="s">
        <v>17</v>
      </c>
      <c r="H284" s="63">
        <v>20</v>
      </c>
      <c r="I284" s="62" t="s">
        <v>34</v>
      </c>
    </row>
    <row r="285" spans="1:9">
      <c r="A285" s="3" t="s">
        <v>512</v>
      </c>
      <c r="B285" s="25" t="s">
        <v>383</v>
      </c>
      <c r="C285" s="25" t="s">
        <v>491</v>
      </c>
      <c r="D285" s="25" t="s">
        <v>492</v>
      </c>
      <c r="E285" s="61">
        <v>1897</v>
      </c>
      <c r="F285" s="62" t="s">
        <v>493</v>
      </c>
      <c r="G285" s="62" t="s">
        <v>17</v>
      </c>
      <c r="H285" s="63">
        <v>18</v>
      </c>
      <c r="I285" s="62" t="s">
        <v>15</v>
      </c>
    </row>
    <row r="286" spans="1:9">
      <c r="A286" s="3" t="s">
        <v>513</v>
      </c>
      <c r="B286" s="25" t="s">
        <v>383</v>
      </c>
      <c r="C286" s="25" t="s">
        <v>491</v>
      </c>
      <c r="D286" s="25" t="s">
        <v>492</v>
      </c>
      <c r="E286" s="61">
        <v>1897</v>
      </c>
      <c r="F286" s="62" t="s">
        <v>493</v>
      </c>
      <c r="G286" s="62" t="s">
        <v>17</v>
      </c>
      <c r="H286" s="63">
        <v>18</v>
      </c>
      <c r="I286" s="62" t="s">
        <v>15</v>
      </c>
    </row>
    <row r="287" spans="1:9">
      <c r="A287" s="3" t="s">
        <v>890</v>
      </c>
      <c r="B287" s="25" t="s">
        <v>735</v>
      </c>
      <c r="C287" s="25" t="s">
        <v>887</v>
      </c>
      <c r="D287" s="25" t="s">
        <v>888</v>
      </c>
      <c r="E287" s="61">
        <v>1483</v>
      </c>
      <c r="F287" s="62" t="s">
        <v>889</v>
      </c>
      <c r="G287" s="62" t="s">
        <v>14</v>
      </c>
      <c r="H287" s="63">
        <v>17</v>
      </c>
      <c r="I287" s="62" t="s">
        <v>22</v>
      </c>
    </row>
    <row r="288" spans="1:9">
      <c r="A288" s="3" t="s">
        <v>692</v>
      </c>
      <c r="B288" s="25" t="s">
        <v>573</v>
      </c>
      <c r="C288" s="25" t="s">
        <v>689</v>
      </c>
      <c r="D288" s="25" t="s">
        <v>690</v>
      </c>
      <c r="E288" s="61">
        <v>1967</v>
      </c>
      <c r="F288" s="62" t="s">
        <v>691</v>
      </c>
      <c r="G288" s="62" t="s">
        <v>17</v>
      </c>
      <c r="H288" s="63">
        <v>20</v>
      </c>
      <c r="I288" s="62" t="s">
        <v>34</v>
      </c>
    </row>
    <row r="289" spans="1:9">
      <c r="A289" s="3" t="s">
        <v>702</v>
      </c>
      <c r="B289" s="25" t="s">
        <v>573</v>
      </c>
      <c r="C289" s="25" t="s">
        <v>689</v>
      </c>
      <c r="D289" s="25" t="s">
        <v>690</v>
      </c>
      <c r="E289" s="61">
        <v>1967</v>
      </c>
      <c r="F289" s="62" t="s">
        <v>691</v>
      </c>
      <c r="G289" s="62" t="s">
        <v>17</v>
      </c>
      <c r="H289" s="63">
        <v>18</v>
      </c>
      <c r="I289" s="62" t="s">
        <v>15</v>
      </c>
    </row>
    <row r="290" spans="1:9">
      <c r="A290" s="3" t="s">
        <v>703</v>
      </c>
      <c r="B290" s="25" t="s">
        <v>573</v>
      </c>
      <c r="C290" s="25" t="s">
        <v>689</v>
      </c>
      <c r="D290" s="25" t="s">
        <v>690</v>
      </c>
      <c r="E290" s="61">
        <v>1967</v>
      </c>
      <c r="F290" s="62" t="s">
        <v>691</v>
      </c>
      <c r="G290" s="62" t="s">
        <v>17</v>
      </c>
      <c r="H290" s="63">
        <v>17</v>
      </c>
      <c r="I290" s="62" t="s">
        <v>22</v>
      </c>
    </row>
    <row r="291" spans="1:9">
      <c r="A291" s="3" t="s">
        <v>517</v>
      </c>
      <c r="B291" s="25" t="s">
        <v>383</v>
      </c>
      <c r="C291" s="25" t="s">
        <v>514</v>
      </c>
      <c r="D291" s="25" t="s">
        <v>515</v>
      </c>
      <c r="E291" s="61">
        <v>2336</v>
      </c>
      <c r="F291" s="62" t="s">
        <v>516</v>
      </c>
      <c r="G291" s="62" t="s">
        <v>50</v>
      </c>
      <c r="H291" s="63">
        <v>17</v>
      </c>
      <c r="I291" s="62" t="s">
        <v>22</v>
      </c>
    </row>
    <row r="292" spans="1:9">
      <c r="A292" s="3" t="s">
        <v>444</v>
      </c>
      <c r="B292" s="25" t="s">
        <v>383</v>
      </c>
      <c r="C292" s="25" t="s">
        <v>445</v>
      </c>
      <c r="D292" s="25" t="s">
        <v>446</v>
      </c>
      <c r="E292" s="61">
        <v>1789</v>
      </c>
      <c r="F292" s="62" t="s">
        <v>447</v>
      </c>
      <c r="G292" s="62" t="s">
        <v>14</v>
      </c>
      <c r="H292" s="63">
        <v>18</v>
      </c>
      <c r="I292" s="62" t="s">
        <v>15</v>
      </c>
    </row>
    <row r="293" spans="1:9">
      <c r="A293" s="3" t="s">
        <v>448</v>
      </c>
      <c r="B293" s="25" t="s">
        <v>383</v>
      </c>
      <c r="C293" s="25" t="s">
        <v>445</v>
      </c>
      <c r="D293" s="25" t="s">
        <v>446</v>
      </c>
      <c r="E293" s="61">
        <v>1789</v>
      </c>
      <c r="F293" s="62" t="s">
        <v>447</v>
      </c>
      <c r="G293" s="62" t="s">
        <v>14</v>
      </c>
      <c r="H293" s="63">
        <v>17</v>
      </c>
      <c r="I293" s="62" t="s">
        <v>22</v>
      </c>
    </row>
    <row r="294" spans="1:9">
      <c r="A294" s="3" t="s">
        <v>530</v>
      </c>
      <c r="B294" s="25" t="s">
        <v>383</v>
      </c>
      <c r="C294" s="25" t="s">
        <v>445</v>
      </c>
      <c r="D294" s="25" t="s">
        <v>446</v>
      </c>
      <c r="E294" s="61">
        <v>1789</v>
      </c>
      <c r="F294" s="62" t="s">
        <v>447</v>
      </c>
      <c r="G294" s="62" t="s">
        <v>14</v>
      </c>
      <c r="H294" s="63">
        <v>17</v>
      </c>
      <c r="I294" s="62" t="s">
        <v>22</v>
      </c>
    </row>
    <row r="295" spans="1:9">
      <c r="A295" s="3" t="s">
        <v>531</v>
      </c>
      <c r="B295" s="25" t="s">
        <v>383</v>
      </c>
      <c r="C295" s="25" t="s">
        <v>445</v>
      </c>
      <c r="D295" s="25" t="s">
        <v>446</v>
      </c>
      <c r="E295" s="61">
        <v>1789</v>
      </c>
      <c r="F295" s="62" t="s">
        <v>447</v>
      </c>
      <c r="G295" s="62" t="s">
        <v>14</v>
      </c>
      <c r="H295" s="63">
        <v>17</v>
      </c>
      <c r="I295" s="62" t="s">
        <v>22</v>
      </c>
    </row>
    <row r="296" spans="1:9">
      <c r="A296" s="3" t="s">
        <v>449</v>
      </c>
      <c r="B296" s="25" t="s">
        <v>383</v>
      </c>
      <c r="C296" s="25" t="s">
        <v>429</v>
      </c>
      <c r="D296" s="25" t="s">
        <v>430</v>
      </c>
      <c r="E296" s="61">
        <v>2802</v>
      </c>
      <c r="F296" s="62" t="s">
        <v>431</v>
      </c>
      <c r="G296" s="62" t="s">
        <v>50</v>
      </c>
      <c r="H296" s="63">
        <v>18</v>
      </c>
      <c r="I296" s="62" t="s">
        <v>15</v>
      </c>
    </row>
    <row r="297" spans="1:9">
      <c r="A297" s="3" t="s">
        <v>548</v>
      </c>
      <c r="B297" s="25" t="s">
        <v>383</v>
      </c>
      <c r="C297" s="25" t="s">
        <v>424</v>
      </c>
      <c r="D297" s="25" t="s">
        <v>425</v>
      </c>
      <c r="E297" s="61">
        <v>1694</v>
      </c>
      <c r="F297" s="62" t="s">
        <v>426</v>
      </c>
      <c r="G297" s="62" t="s">
        <v>14</v>
      </c>
      <c r="H297" s="63">
        <v>17</v>
      </c>
      <c r="I297" s="62" t="s">
        <v>22</v>
      </c>
    </row>
    <row r="298" spans="1:9">
      <c r="A298" s="3" t="s">
        <v>170</v>
      </c>
      <c r="B298" s="25" t="s">
        <v>10</v>
      </c>
      <c r="C298" s="25" t="s">
        <v>171</v>
      </c>
      <c r="D298" s="25" t="s">
        <v>172</v>
      </c>
      <c r="E298" s="61">
        <v>1658</v>
      </c>
      <c r="F298" s="62" t="s">
        <v>173</v>
      </c>
      <c r="G298" s="62" t="s">
        <v>28</v>
      </c>
      <c r="H298" s="63">
        <v>18</v>
      </c>
      <c r="I298" s="62" t="s">
        <v>15</v>
      </c>
    </row>
    <row r="299" spans="1:9">
      <c r="A299" s="3" t="s">
        <v>357</v>
      </c>
      <c r="B299" s="25" t="s">
        <v>10</v>
      </c>
      <c r="C299" s="25" t="s">
        <v>171</v>
      </c>
      <c r="D299" s="25" t="s">
        <v>172</v>
      </c>
      <c r="E299" s="61">
        <v>1658</v>
      </c>
      <c r="F299" s="62" t="s">
        <v>173</v>
      </c>
      <c r="G299" s="62" t="s">
        <v>28</v>
      </c>
      <c r="H299" s="63">
        <v>17</v>
      </c>
      <c r="I299" s="62" t="s">
        <v>22</v>
      </c>
    </row>
    <row r="300" spans="1:9">
      <c r="A300" s="3" t="s">
        <v>730</v>
      </c>
      <c r="B300" s="25" t="s">
        <v>573</v>
      </c>
      <c r="C300" s="25" t="s">
        <v>727</v>
      </c>
      <c r="D300" s="25" t="s">
        <v>728</v>
      </c>
      <c r="E300" s="61">
        <v>1847</v>
      </c>
      <c r="F300" s="62" t="s">
        <v>729</v>
      </c>
      <c r="G300" s="62" t="s">
        <v>28</v>
      </c>
      <c r="H300" s="63">
        <v>18</v>
      </c>
      <c r="I300" s="62" t="s">
        <v>15</v>
      </c>
    </row>
    <row r="301" spans="1:9">
      <c r="A301" s="3" t="s">
        <v>933</v>
      </c>
      <c r="B301" s="25" t="s">
        <v>917</v>
      </c>
      <c r="C301" s="25" t="s">
        <v>934</v>
      </c>
      <c r="D301" s="25" t="s">
        <v>935</v>
      </c>
      <c r="E301" s="61">
        <v>2953</v>
      </c>
      <c r="F301" s="62" t="s">
        <v>936</v>
      </c>
      <c r="G301" s="62" t="s">
        <v>50</v>
      </c>
      <c r="H301" s="63">
        <v>17</v>
      </c>
      <c r="I301" s="62" t="s">
        <v>22</v>
      </c>
    </row>
    <row r="302" spans="1:9">
      <c r="A302" s="3" t="s">
        <v>952</v>
      </c>
      <c r="B302" s="25" t="s">
        <v>917</v>
      </c>
      <c r="C302" s="25" t="s">
        <v>934</v>
      </c>
      <c r="D302" s="25" t="s">
        <v>935</v>
      </c>
      <c r="E302" s="61">
        <v>2953</v>
      </c>
      <c r="F302" s="62" t="s">
        <v>936</v>
      </c>
      <c r="G302" s="62" t="s">
        <v>50</v>
      </c>
      <c r="H302" s="63">
        <v>17</v>
      </c>
      <c r="I302" s="62" t="s">
        <v>22</v>
      </c>
    </row>
    <row r="303" spans="1:9">
      <c r="A303" s="3" t="s">
        <v>486</v>
      </c>
      <c r="B303" s="25" t="s">
        <v>383</v>
      </c>
      <c r="C303" s="25" t="s">
        <v>487</v>
      </c>
      <c r="D303" s="25" t="s">
        <v>488</v>
      </c>
      <c r="E303" s="61">
        <v>1814</v>
      </c>
      <c r="F303" s="62" t="s">
        <v>489</v>
      </c>
      <c r="G303" s="62" t="s">
        <v>28</v>
      </c>
      <c r="H303" s="63">
        <v>17</v>
      </c>
      <c r="I303" s="62" t="s">
        <v>22</v>
      </c>
    </row>
    <row r="304" spans="1:9">
      <c r="A304" s="3" t="s">
        <v>298</v>
      </c>
      <c r="B304" s="25" t="s">
        <v>10</v>
      </c>
      <c r="C304" s="25" t="s">
        <v>242</v>
      </c>
      <c r="D304" s="25" t="s">
        <v>243</v>
      </c>
      <c r="E304" s="61">
        <v>3775</v>
      </c>
      <c r="F304" s="62" t="s">
        <v>244</v>
      </c>
      <c r="G304" s="62" t="s">
        <v>42</v>
      </c>
      <c r="H304" s="63">
        <v>17</v>
      </c>
      <c r="I304" s="62" t="s">
        <v>22</v>
      </c>
    </row>
    <row r="305" spans="1:9">
      <c r="A305" s="3" t="s">
        <v>761</v>
      </c>
      <c r="B305" s="25" t="s">
        <v>735</v>
      </c>
      <c r="C305" s="25" t="s">
        <v>509</v>
      </c>
      <c r="D305" s="25" t="s">
        <v>510</v>
      </c>
      <c r="E305" s="61">
        <v>1117</v>
      </c>
      <c r="F305" s="62" t="s">
        <v>511</v>
      </c>
      <c r="G305" s="62" t="s">
        <v>28</v>
      </c>
      <c r="H305" s="63">
        <v>17</v>
      </c>
      <c r="I305" s="62" t="s">
        <v>22</v>
      </c>
    </row>
    <row r="306" spans="1:9">
      <c r="A306" s="3" t="s">
        <v>660</v>
      </c>
      <c r="B306" s="25" t="s">
        <v>573</v>
      </c>
      <c r="C306" s="25" t="s">
        <v>633</v>
      </c>
      <c r="D306" s="25" t="s">
        <v>634</v>
      </c>
      <c r="E306" s="61">
        <v>1040</v>
      </c>
      <c r="F306" s="62" t="s">
        <v>635</v>
      </c>
      <c r="G306" s="62" t="s">
        <v>28</v>
      </c>
      <c r="H306" s="63">
        <v>18</v>
      </c>
      <c r="I306" s="62" t="s">
        <v>15</v>
      </c>
    </row>
    <row r="307" spans="1:9">
      <c r="A307" s="3" t="s">
        <v>661</v>
      </c>
      <c r="B307" s="25" t="s">
        <v>573</v>
      </c>
      <c r="C307" s="25" t="s">
        <v>633</v>
      </c>
      <c r="D307" s="25" t="s">
        <v>634</v>
      </c>
      <c r="E307" s="61">
        <v>1040</v>
      </c>
      <c r="F307" s="62" t="s">
        <v>635</v>
      </c>
      <c r="G307" s="62" t="s">
        <v>28</v>
      </c>
      <c r="H307" s="63">
        <v>17</v>
      </c>
      <c r="I307" s="62" t="s">
        <v>22</v>
      </c>
    </row>
    <row r="308" spans="1:9">
      <c r="A308" s="3" t="s">
        <v>557</v>
      </c>
      <c r="B308" s="25" t="s">
        <v>383</v>
      </c>
      <c r="C308" s="25" t="s">
        <v>558</v>
      </c>
      <c r="D308" s="25" t="s">
        <v>559</v>
      </c>
      <c r="E308" s="61">
        <v>1307</v>
      </c>
      <c r="F308" s="62" t="s">
        <v>560</v>
      </c>
      <c r="G308" s="62" t="s">
        <v>28</v>
      </c>
      <c r="H308" s="63">
        <v>18</v>
      </c>
      <c r="I308" s="62" t="s">
        <v>15</v>
      </c>
    </row>
    <row r="309" spans="1:9">
      <c r="A309" s="3" t="s">
        <v>9</v>
      </c>
      <c r="B309" s="25" t="s">
        <v>10</v>
      </c>
      <c r="C309" s="25" t="s">
        <v>11</v>
      </c>
      <c r="D309" s="25" t="s">
        <v>12</v>
      </c>
      <c r="E309" s="61">
        <v>1645</v>
      </c>
      <c r="F309" s="62" t="s">
        <v>13</v>
      </c>
      <c r="G309" s="62" t="s">
        <v>14</v>
      </c>
      <c r="H309" s="63">
        <v>18</v>
      </c>
      <c r="I309" s="62" t="s">
        <v>15</v>
      </c>
    </row>
    <row r="310" spans="1:9">
      <c r="A310" s="3" t="s">
        <v>23</v>
      </c>
      <c r="B310" s="25" t="s">
        <v>10</v>
      </c>
      <c r="C310" s="25" t="s">
        <v>11</v>
      </c>
      <c r="D310" s="25" t="s">
        <v>12</v>
      </c>
      <c r="E310" s="61">
        <v>1645</v>
      </c>
      <c r="F310" s="62" t="s">
        <v>13</v>
      </c>
      <c r="G310" s="62" t="s">
        <v>14</v>
      </c>
      <c r="H310" s="63">
        <v>17</v>
      </c>
      <c r="I310" s="62" t="s">
        <v>22</v>
      </c>
    </row>
    <row r="311" spans="1:9">
      <c r="A311" s="3" t="s">
        <v>793</v>
      </c>
      <c r="B311" s="25" t="s">
        <v>735</v>
      </c>
      <c r="C311" s="25" t="s">
        <v>794</v>
      </c>
      <c r="D311" s="25" t="s">
        <v>795</v>
      </c>
      <c r="E311" s="61">
        <v>1950</v>
      </c>
      <c r="F311" s="62" t="s">
        <v>224</v>
      </c>
      <c r="G311" s="62" t="s">
        <v>17</v>
      </c>
      <c r="H311" s="63">
        <v>18</v>
      </c>
      <c r="I311" s="62" t="s">
        <v>15</v>
      </c>
    </row>
    <row r="312" spans="1:9">
      <c r="A312" s="3" t="s">
        <v>953</v>
      </c>
      <c r="B312" s="25" t="s">
        <v>917</v>
      </c>
      <c r="C312" s="25" t="s">
        <v>945</v>
      </c>
      <c r="D312" s="25" t="s">
        <v>946</v>
      </c>
      <c r="E312" s="61">
        <v>2923</v>
      </c>
      <c r="F312" s="62" t="s">
        <v>723</v>
      </c>
      <c r="G312" s="62" t="s">
        <v>50</v>
      </c>
      <c r="H312" s="63">
        <v>18</v>
      </c>
      <c r="I312" s="62" t="s">
        <v>15</v>
      </c>
    </row>
    <row r="313" spans="1:9">
      <c r="A313" s="3" t="s">
        <v>544</v>
      </c>
      <c r="B313" s="25" t="s">
        <v>383</v>
      </c>
      <c r="C313" s="25" t="s">
        <v>541</v>
      </c>
      <c r="D313" s="25" t="s">
        <v>542</v>
      </c>
      <c r="E313" s="61">
        <v>1260</v>
      </c>
      <c r="F313" s="62" t="s">
        <v>543</v>
      </c>
      <c r="G313" s="62" t="s">
        <v>28</v>
      </c>
      <c r="H313" s="63">
        <v>18</v>
      </c>
      <c r="I313" s="62" t="s">
        <v>15</v>
      </c>
    </row>
    <row r="314" spans="1:9">
      <c r="A314" s="3" t="s">
        <v>833</v>
      </c>
      <c r="B314" s="25" t="s">
        <v>735</v>
      </c>
      <c r="C314" s="25" t="s">
        <v>834</v>
      </c>
      <c r="D314" s="25" t="s">
        <v>835</v>
      </c>
      <c r="E314" s="61">
        <v>8862</v>
      </c>
      <c r="F314" s="62" t="s">
        <v>836</v>
      </c>
      <c r="G314" s="62" t="s">
        <v>837</v>
      </c>
      <c r="H314" s="63">
        <v>17</v>
      </c>
      <c r="I314" s="62" t="s">
        <v>22</v>
      </c>
    </row>
    <row r="315" spans="1:9">
      <c r="A315" s="3" t="s">
        <v>867</v>
      </c>
      <c r="B315" s="25" t="s">
        <v>735</v>
      </c>
      <c r="C315" s="25" t="s">
        <v>864</v>
      </c>
      <c r="D315" s="25" t="s">
        <v>865</v>
      </c>
      <c r="E315" s="61">
        <v>1890</v>
      </c>
      <c r="F315" s="62" t="s">
        <v>866</v>
      </c>
      <c r="G315" s="62" t="s">
        <v>17</v>
      </c>
      <c r="H315" s="63">
        <v>17</v>
      </c>
      <c r="I315" s="62" t="s">
        <v>22</v>
      </c>
    </row>
    <row r="316" spans="1:9">
      <c r="A316" s="3" t="s">
        <v>736</v>
      </c>
      <c r="B316" s="25" t="s">
        <v>735</v>
      </c>
      <c r="C316" s="25" t="s">
        <v>737</v>
      </c>
      <c r="D316" s="25" t="s">
        <v>738</v>
      </c>
      <c r="E316" s="61">
        <v>1070</v>
      </c>
      <c r="F316" s="62" t="s">
        <v>79</v>
      </c>
      <c r="G316" s="62" t="s">
        <v>28</v>
      </c>
      <c r="H316" s="63">
        <v>20</v>
      </c>
      <c r="I316" s="62" t="s">
        <v>34</v>
      </c>
    </row>
    <row r="317" spans="1:9">
      <c r="A317" s="3" t="s">
        <v>884</v>
      </c>
      <c r="B317" s="25" t="s">
        <v>735</v>
      </c>
      <c r="C317" s="25" t="s">
        <v>762</v>
      </c>
      <c r="D317" s="25" t="s">
        <v>763</v>
      </c>
      <c r="E317" s="61">
        <v>1567</v>
      </c>
      <c r="F317" s="62" t="s">
        <v>764</v>
      </c>
      <c r="G317" s="62" t="s">
        <v>14</v>
      </c>
      <c r="H317" s="63">
        <v>17</v>
      </c>
      <c r="I317" s="62" t="s">
        <v>22</v>
      </c>
    </row>
    <row r="318" spans="1:9">
      <c r="A318" s="3" t="s">
        <v>1006</v>
      </c>
      <c r="B318" s="25" t="s">
        <v>917</v>
      </c>
      <c r="C318" s="25" t="s">
        <v>622</v>
      </c>
      <c r="D318" s="25" t="s">
        <v>623</v>
      </c>
      <c r="E318" s="61">
        <v>2712</v>
      </c>
      <c r="F318" s="62" t="s">
        <v>297</v>
      </c>
      <c r="G318" s="62" t="s">
        <v>42</v>
      </c>
      <c r="H318" s="63">
        <v>18</v>
      </c>
      <c r="I318" s="62" t="s">
        <v>15</v>
      </c>
    </row>
    <row r="319" spans="1:9">
      <c r="A319" s="3" t="s">
        <v>545</v>
      </c>
      <c r="B319" s="25" t="s">
        <v>383</v>
      </c>
      <c r="C319" s="25" t="s">
        <v>477</v>
      </c>
      <c r="D319" s="25" t="s">
        <v>478</v>
      </c>
      <c r="E319" s="61">
        <v>2854</v>
      </c>
      <c r="F319" s="62" t="s">
        <v>479</v>
      </c>
      <c r="G319" s="62" t="s">
        <v>50</v>
      </c>
      <c r="H319" s="63">
        <v>18</v>
      </c>
      <c r="I319" s="62" t="s">
        <v>15</v>
      </c>
    </row>
    <row r="320" spans="1:9">
      <c r="A320" s="3" t="s">
        <v>546</v>
      </c>
      <c r="B320" s="25" t="s">
        <v>383</v>
      </c>
      <c r="C320" s="25" t="s">
        <v>477</v>
      </c>
      <c r="D320" s="25" t="s">
        <v>478</v>
      </c>
      <c r="E320" s="61">
        <v>2854</v>
      </c>
      <c r="F320" s="62" t="s">
        <v>479</v>
      </c>
      <c r="G320" s="62" t="s">
        <v>50</v>
      </c>
      <c r="H320" s="63">
        <v>17</v>
      </c>
      <c r="I320" s="62" t="s">
        <v>22</v>
      </c>
    </row>
    <row r="321" spans="1:9">
      <c r="A321" s="3" t="s">
        <v>624</v>
      </c>
      <c r="B321" s="25" t="s">
        <v>573</v>
      </c>
      <c r="C321" s="25" t="s">
        <v>619</v>
      </c>
      <c r="D321" s="25" t="s">
        <v>620</v>
      </c>
      <c r="E321" s="61">
        <v>3998</v>
      </c>
      <c r="F321" s="62" t="s">
        <v>621</v>
      </c>
      <c r="G321" s="62" t="s">
        <v>17</v>
      </c>
      <c r="H321" s="63">
        <v>17</v>
      </c>
      <c r="I321" s="62" t="s">
        <v>22</v>
      </c>
    </row>
    <row r="322" spans="1:9">
      <c r="A322" s="3" t="s">
        <v>87</v>
      </c>
      <c r="B322" s="25" t="s">
        <v>10</v>
      </c>
      <c r="C322" s="25" t="s">
        <v>88</v>
      </c>
      <c r="D322" s="25" t="s">
        <v>89</v>
      </c>
      <c r="E322" s="61">
        <v>2610</v>
      </c>
      <c r="F322" s="62" t="s">
        <v>90</v>
      </c>
      <c r="G322" s="62" t="s">
        <v>42</v>
      </c>
      <c r="H322" s="63">
        <v>17</v>
      </c>
      <c r="I322" s="62" t="s">
        <v>22</v>
      </c>
    </row>
    <row r="323" spans="1:9">
      <c r="A323" s="3" t="s">
        <v>91</v>
      </c>
      <c r="B323" s="25" t="s">
        <v>10</v>
      </c>
      <c r="C323" s="25" t="s">
        <v>88</v>
      </c>
      <c r="D323" s="25" t="s">
        <v>89</v>
      </c>
      <c r="E323" s="61">
        <v>2610</v>
      </c>
      <c r="F323" s="62" t="s">
        <v>90</v>
      </c>
      <c r="G323" s="62" t="s">
        <v>42</v>
      </c>
      <c r="H323" s="63">
        <v>19</v>
      </c>
      <c r="I323" s="62" t="s">
        <v>34</v>
      </c>
    </row>
    <row r="324" spans="1:9">
      <c r="A324" s="3" t="s">
        <v>370</v>
      </c>
      <c r="B324" s="25" t="s">
        <v>10</v>
      </c>
      <c r="C324" s="25" t="s">
        <v>88</v>
      </c>
      <c r="D324" s="25" t="s">
        <v>89</v>
      </c>
      <c r="E324" s="61">
        <v>2610</v>
      </c>
      <c r="F324" s="62" t="s">
        <v>90</v>
      </c>
      <c r="G324" s="62" t="s">
        <v>42</v>
      </c>
      <c r="H324" s="63">
        <v>18</v>
      </c>
      <c r="I324" s="62" t="s">
        <v>15</v>
      </c>
    </row>
    <row r="325" spans="1:9">
      <c r="A325" s="3" t="s">
        <v>245</v>
      </c>
      <c r="B325" s="25" t="s">
        <v>10</v>
      </c>
      <c r="C325" s="25" t="s">
        <v>226</v>
      </c>
      <c r="D325" s="25" t="s">
        <v>227</v>
      </c>
      <c r="E325" s="61">
        <v>1696</v>
      </c>
      <c r="F325" s="62" t="s">
        <v>228</v>
      </c>
      <c r="G325" s="62" t="s">
        <v>14</v>
      </c>
      <c r="H325" s="63">
        <v>18</v>
      </c>
      <c r="I325" s="62" t="s">
        <v>15</v>
      </c>
    </row>
    <row r="326" spans="1:9">
      <c r="A326" s="3" t="s">
        <v>246</v>
      </c>
      <c r="B326" s="25" t="s">
        <v>10</v>
      </c>
      <c r="C326" s="25" t="s">
        <v>226</v>
      </c>
      <c r="D326" s="25" t="s">
        <v>227</v>
      </c>
      <c r="E326" s="61">
        <v>1696</v>
      </c>
      <c r="F326" s="62" t="s">
        <v>228</v>
      </c>
      <c r="G326" s="62" t="s">
        <v>14</v>
      </c>
      <c r="H326" s="63">
        <v>17</v>
      </c>
      <c r="I326" s="62" t="s">
        <v>22</v>
      </c>
    </row>
    <row r="327" spans="1:9">
      <c r="A327" s="3" t="s">
        <v>381</v>
      </c>
      <c r="B327" s="25" t="s">
        <v>10</v>
      </c>
      <c r="C327" s="25" t="s">
        <v>226</v>
      </c>
      <c r="D327" s="25" t="s">
        <v>227</v>
      </c>
      <c r="E327" s="61">
        <v>1696</v>
      </c>
      <c r="F327" s="62" t="s">
        <v>228</v>
      </c>
      <c r="G327" s="62" t="s">
        <v>14</v>
      </c>
      <c r="H327" s="63">
        <v>18</v>
      </c>
      <c r="I327" s="62" t="s">
        <v>15</v>
      </c>
    </row>
    <row r="328" spans="1:9">
      <c r="A328" s="3" t="s">
        <v>696</v>
      </c>
      <c r="B328" s="25" t="s">
        <v>573</v>
      </c>
      <c r="C328" s="25" t="s">
        <v>697</v>
      </c>
      <c r="D328" s="25" t="s">
        <v>698</v>
      </c>
      <c r="E328" s="61">
        <v>3900</v>
      </c>
      <c r="F328" s="62" t="s">
        <v>699</v>
      </c>
      <c r="G328" s="62" t="s">
        <v>17</v>
      </c>
      <c r="H328" s="63">
        <v>18</v>
      </c>
      <c r="I328" s="62" t="s">
        <v>15</v>
      </c>
    </row>
    <row r="329" spans="1:9">
      <c r="A329" s="3" t="s">
        <v>96</v>
      </c>
      <c r="B329" s="25" t="s">
        <v>10</v>
      </c>
      <c r="C329" s="25" t="s">
        <v>92</v>
      </c>
      <c r="D329" s="25" t="s">
        <v>93</v>
      </c>
      <c r="E329" s="61">
        <v>8636</v>
      </c>
      <c r="F329" s="62" t="s">
        <v>94</v>
      </c>
      <c r="G329" s="62" t="s">
        <v>95</v>
      </c>
      <c r="H329" s="63">
        <v>17</v>
      </c>
      <c r="I329" s="62" t="s">
        <v>22</v>
      </c>
    </row>
    <row r="330" spans="1:9">
      <c r="A330" s="3" t="s">
        <v>104</v>
      </c>
      <c r="B330" s="25" t="s">
        <v>10</v>
      </c>
      <c r="C330" s="25" t="s">
        <v>92</v>
      </c>
      <c r="D330" s="25" t="s">
        <v>93</v>
      </c>
      <c r="E330" s="61">
        <v>8636</v>
      </c>
      <c r="F330" s="62" t="s">
        <v>94</v>
      </c>
      <c r="G330" s="62" t="s">
        <v>95</v>
      </c>
      <c r="H330" s="63">
        <v>18</v>
      </c>
      <c r="I330" s="62" t="s">
        <v>15</v>
      </c>
    </row>
    <row r="331" spans="1:9">
      <c r="A331" s="3" t="s">
        <v>137</v>
      </c>
      <c r="B331" s="25" t="s">
        <v>10</v>
      </c>
      <c r="C331" s="25" t="s">
        <v>138</v>
      </c>
      <c r="D331" s="25" t="s">
        <v>139</v>
      </c>
      <c r="E331" s="61">
        <v>3778</v>
      </c>
      <c r="F331" s="62" t="s">
        <v>140</v>
      </c>
      <c r="G331" s="62" t="s">
        <v>42</v>
      </c>
      <c r="H331" s="63">
        <v>17</v>
      </c>
      <c r="I331" s="62" t="s">
        <v>22</v>
      </c>
    </row>
    <row r="332" spans="1:9">
      <c r="A332" s="3" t="s">
        <v>829</v>
      </c>
      <c r="B332" s="25" t="s">
        <v>735</v>
      </c>
      <c r="C332" s="25" t="s">
        <v>830</v>
      </c>
      <c r="D332" s="25" t="s">
        <v>831</v>
      </c>
      <c r="E332" s="61">
        <v>1141</v>
      </c>
      <c r="F332" s="62" t="s">
        <v>832</v>
      </c>
      <c r="G332" s="62" t="s">
        <v>28</v>
      </c>
      <c r="H332" s="63">
        <v>20</v>
      </c>
      <c r="I332" s="62" t="s">
        <v>34</v>
      </c>
    </row>
    <row r="333" spans="1:9">
      <c r="A333" s="3" t="s">
        <v>499</v>
      </c>
      <c r="B333" s="25" t="s">
        <v>383</v>
      </c>
      <c r="C333" s="25" t="s">
        <v>496</v>
      </c>
      <c r="D333" s="25" t="s">
        <v>497</v>
      </c>
      <c r="E333" s="61">
        <v>1354</v>
      </c>
      <c r="F333" s="62" t="s">
        <v>498</v>
      </c>
      <c r="G333" s="62" t="s">
        <v>28</v>
      </c>
      <c r="H333" s="63">
        <v>19</v>
      </c>
      <c r="I333" s="62" t="s">
        <v>34</v>
      </c>
    </row>
    <row r="334" spans="1:9">
      <c r="A334" s="3" t="s">
        <v>500</v>
      </c>
      <c r="B334" s="25" t="s">
        <v>383</v>
      </c>
      <c r="C334" s="25" t="s">
        <v>496</v>
      </c>
      <c r="D334" s="25" t="s">
        <v>497</v>
      </c>
      <c r="E334" s="61">
        <v>1354</v>
      </c>
      <c r="F334" s="62" t="s">
        <v>498</v>
      </c>
      <c r="G334" s="62" t="s">
        <v>28</v>
      </c>
      <c r="H334" s="63">
        <v>17</v>
      </c>
      <c r="I334" s="62" t="s">
        <v>22</v>
      </c>
    </row>
    <row r="335" spans="1:9">
      <c r="A335" s="3" t="s">
        <v>501</v>
      </c>
      <c r="B335" s="25" t="s">
        <v>383</v>
      </c>
      <c r="C335" s="25" t="s">
        <v>496</v>
      </c>
      <c r="D335" s="25" t="s">
        <v>497</v>
      </c>
      <c r="E335" s="61">
        <v>1354</v>
      </c>
      <c r="F335" s="62" t="s">
        <v>498</v>
      </c>
      <c r="G335" s="62" t="s">
        <v>28</v>
      </c>
      <c r="H335" s="63">
        <v>18</v>
      </c>
      <c r="I335" s="62" t="s">
        <v>15</v>
      </c>
    </row>
    <row r="336" spans="1:9">
      <c r="A336" s="3" t="s">
        <v>755</v>
      </c>
      <c r="B336" s="25" t="s">
        <v>735</v>
      </c>
      <c r="C336" s="25" t="s">
        <v>756</v>
      </c>
      <c r="D336" s="25" t="s">
        <v>757</v>
      </c>
      <c r="E336" s="61">
        <v>2947</v>
      </c>
      <c r="F336" s="62" t="s">
        <v>758</v>
      </c>
      <c r="G336" s="62" t="s">
        <v>50</v>
      </c>
      <c r="H336" s="63">
        <v>20</v>
      </c>
      <c r="I336" s="62" t="s">
        <v>34</v>
      </c>
    </row>
    <row r="337" spans="1:9">
      <c r="A337" s="3" t="s">
        <v>775</v>
      </c>
      <c r="B337" s="25" t="s">
        <v>735</v>
      </c>
      <c r="C337" s="25" t="s">
        <v>756</v>
      </c>
      <c r="D337" s="25" t="s">
        <v>757</v>
      </c>
      <c r="E337" s="61">
        <v>2947</v>
      </c>
      <c r="F337" s="62" t="s">
        <v>758</v>
      </c>
      <c r="G337" s="62" t="s">
        <v>50</v>
      </c>
      <c r="H337" s="63">
        <v>17</v>
      </c>
      <c r="I337" s="62" t="s">
        <v>22</v>
      </c>
    </row>
    <row r="338" spans="1:9">
      <c r="A338" s="3" t="s">
        <v>886</v>
      </c>
      <c r="B338" s="25" t="s">
        <v>735</v>
      </c>
      <c r="C338" s="25" t="s">
        <v>756</v>
      </c>
      <c r="D338" s="25" t="s">
        <v>757</v>
      </c>
      <c r="E338" s="61">
        <v>2947</v>
      </c>
      <c r="F338" s="62" t="s">
        <v>758</v>
      </c>
      <c r="G338" s="62" t="s">
        <v>50</v>
      </c>
      <c r="H338" s="63">
        <v>17</v>
      </c>
      <c r="I338" s="62" t="s">
        <v>22</v>
      </c>
    </row>
    <row r="339" spans="1:9">
      <c r="A339" s="3" t="s">
        <v>83</v>
      </c>
      <c r="B339" s="25" t="s">
        <v>10</v>
      </c>
      <c r="C339" s="25" t="s">
        <v>84</v>
      </c>
      <c r="D339" s="25" t="s">
        <v>85</v>
      </c>
      <c r="E339" s="61">
        <v>1148</v>
      </c>
      <c r="F339" s="62" t="s">
        <v>86</v>
      </c>
      <c r="G339" s="62" t="s">
        <v>28</v>
      </c>
      <c r="H339" s="63">
        <v>17</v>
      </c>
      <c r="I339" s="62" t="s">
        <v>22</v>
      </c>
    </row>
    <row r="340" spans="1:9">
      <c r="A340" s="3" t="s">
        <v>323</v>
      </c>
      <c r="B340" s="25" t="s">
        <v>10</v>
      </c>
      <c r="C340" s="25" t="s">
        <v>84</v>
      </c>
      <c r="D340" s="25" t="s">
        <v>85</v>
      </c>
      <c r="E340" s="61">
        <v>1148</v>
      </c>
      <c r="F340" s="62" t="s">
        <v>86</v>
      </c>
      <c r="G340" s="62" t="s">
        <v>28</v>
      </c>
      <c r="H340" s="63">
        <v>17</v>
      </c>
      <c r="I340" s="62" t="s">
        <v>22</v>
      </c>
    </row>
    <row r="341" spans="1:9">
      <c r="A341" s="3" t="s">
        <v>380</v>
      </c>
      <c r="B341" s="25" t="s">
        <v>10</v>
      </c>
      <c r="C341" s="25" t="s">
        <v>84</v>
      </c>
      <c r="D341" s="25" t="s">
        <v>85</v>
      </c>
      <c r="E341" s="61">
        <v>1148</v>
      </c>
      <c r="F341" s="62" t="s">
        <v>86</v>
      </c>
      <c r="G341" s="62" t="s">
        <v>28</v>
      </c>
      <c r="H341" s="63">
        <v>17</v>
      </c>
      <c r="I341" s="62" t="s">
        <v>22</v>
      </c>
    </row>
    <row r="342" spans="1:9">
      <c r="A342" s="3" t="s">
        <v>941</v>
      </c>
      <c r="B342" s="25" t="s">
        <v>917</v>
      </c>
      <c r="C342" s="25" t="s">
        <v>942</v>
      </c>
      <c r="D342" s="25" t="s">
        <v>943</v>
      </c>
      <c r="E342" s="61">
        <v>2906</v>
      </c>
      <c r="F342" s="62" t="s">
        <v>944</v>
      </c>
      <c r="G342" s="62" t="s">
        <v>50</v>
      </c>
      <c r="H342" s="63">
        <v>17</v>
      </c>
      <c r="I342" s="62" t="s">
        <v>22</v>
      </c>
    </row>
    <row r="343" spans="1:9">
      <c r="A343" s="3" t="s">
        <v>948</v>
      </c>
      <c r="B343" s="25" t="s">
        <v>917</v>
      </c>
      <c r="C343" s="25" t="s">
        <v>942</v>
      </c>
      <c r="D343" s="25" t="s">
        <v>943</v>
      </c>
      <c r="E343" s="61">
        <v>2906</v>
      </c>
      <c r="F343" s="62" t="s">
        <v>944</v>
      </c>
      <c r="G343" s="62" t="s">
        <v>50</v>
      </c>
      <c r="H343" s="63">
        <v>18</v>
      </c>
      <c r="I343" s="62" t="s">
        <v>15</v>
      </c>
    </row>
    <row r="344" spans="1:9">
      <c r="A344" s="3" t="s">
        <v>167</v>
      </c>
      <c r="B344" s="25" t="s">
        <v>10</v>
      </c>
      <c r="C344" s="25" t="s">
        <v>142</v>
      </c>
      <c r="D344" s="25" t="s">
        <v>143</v>
      </c>
      <c r="E344" s="61">
        <v>2610</v>
      </c>
      <c r="F344" s="62" t="s">
        <v>41</v>
      </c>
      <c r="G344" s="62" t="s">
        <v>42</v>
      </c>
      <c r="H344" s="63">
        <v>18</v>
      </c>
      <c r="I344" s="62" t="s">
        <v>15</v>
      </c>
    </row>
    <row r="345" spans="1:9">
      <c r="A345" s="3" t="s">
        <v>556</v>
      </c>
      <c r="B345" s="25" t="s">
        <v>383</v>
      </c>
      <c r="C345" s="25" t="s">
        <v>432</v>
      </c>
      <c r="D345" s="25" t="s">
        <v>433</v>
      </c>
      <c r="E345" s="61">
        <v>2350</v>
      </c>
      <c r="F345" s="62" t="s">
        <v>434</v>
      </c>
      <c r="G345" s="62" t="s">
        <v>50</v>
      </c>
      <c r="H345" s="63">
        <v>18</v>
      </c>
      <c r="I345" s="62" t="s">
        <v>15</v>
      </c>
    </row>
    <row r="346" spans="1:9">
      <c r="A346" s="3" t="s">
        <v>567</v>
      </c>
      <c r="B346" s="25" t="s">
        <v>383</v>
      </c>
      <c r="C346" s="25" t="s">
        <v>432</v>
      </c>
      <c r="D346" s="25" t="s">
        <v>433</v>
      </c>
      <c r="E346" s="61">
        <v>2350</v>
      </c>
      <c r="F346" s="62" t="s">
        <v>434</v>
      </c>
      <c r="G346" s="62" t="s">
        <v>50</v>
      </c>
      <c r="H346" s="63">
        <v>19</v>
      </c>
      <c r="I346" s="62" t="s">
        <v>34</v>
      </c>
    </row>
    <row r="347" spans="1:9">
      <c r="A347" s="3" t="s">
        <v>718</v>
      </c>
      <c r="B347" s="25" t="s">
        <v>573</v>
      </c>
      <c r="C347" s="25" t="s">
        <v>574</v>
      </c>
      <c r="D347" s="25" t="s">
        <v>575</v>
      </c>
      <c r="E347" s="61">
        <v>1530</v>
      </c>
      <c r="F347" s="62" t="s">
        <v>576</v>
      </c>
      <c r="G347" s="62" t="s">
        <v>28</v>
      </c>
      <c r="H347" s="63">
        <v>17</v>
      </c>
      <c r="I347" s="62" t="s">
        <v>22</v>
      </c>
    </row>
    <row r="348" spans="1:9">
      <c r="A348" s="3" t="s">
        <v>950</v>
      </c>
      <c r="B348" s="25" t="s">
        <v>917</v>
      </c>
      <c r="C348" s="25" t="s">
        <v>930</v>
      </c>
      <c r="D348" s="25" t="s">
        <v>931</v>
      </c>
      <c r="E348" s="61">
        <v>2925</v>
      </c>
      <c r="F348" s="62" t="s">
        <v>932</v>
      </c>
      <c r="G348" s="62" t="s">
        <v>50</v>
      </c>
      <c r="H348" s="63">
        <v>17</v>
      </c>
      <c r="I348" s="62" t="s">
        <v>22</v>
      </c>
    </row>
    <row r="349" spans="1:9">
      <c r="A349" s="3" t="s">
        <v>951</v>
      </c>
      <c r="B349" s="25" t="s">
        <v>917</v>
      </c>
      <c r="C349" s="25" t="s">
        <v>930</v>
      </c>
      <c r="D349" s="25" t="s">
        <v>931</v>
      </c>
      <c r="E349" s="61">
        <v>2925</v>
      </c>
      <c r="F349" s="62" t="s">
        <v>932</v>
      </c>
      <c r="G349" s="62" t="s">
        <v>50</v>
      </c>
      <c r="H349" s="63">
        <v>17</v>
      </c>
      <c r="I349" s="62" t="s">
        <v>22</v>
      </c>
    </row>
    <row r="350" spans="1:9">
      <c r="A350" s="3" t="s">
        <v>961</v>
      </c>
      <c r="B350" s="25" t="s">
        <v>917</v>
      </c>
      <c r="C350" s="25" t="s">
        <v>930</v>
      </c>
      <c r="D350" s="25" t="s">
        <v>931</v>
      </c>
      <c r="E350" s="61">
        <v>2925</v>
      </c>
      <c r="F350" s="62" t="s">
        <v>932</v>
      </c>
      <c r="G350" s="62" t="s">
        <v>50</v>
      </c>
      <c r="H350" s="63">
        <v>17</v>
      </c>
      <c r="I350" s="62" t="s">
        <v>22</v>
      </c>
    </row>
    <row r="351" spans="1:9">
      <c r="A351" s="3" t="s">
        <v>992</v>
      </c>
      <c r="B351" s="25" t="s">
        <v>917</v>
      </c>
      <c r="C351" s="25" t="s">
        <v>989</v>
      </c>
      <c r="D351" s="25" t="s">
        <v>990</v>
      </c>
      <c r="E351" s="61">
        <v>1612</v>
      </c>
      <c r="F351" s="62" t="s">
        <v>991</v>
      </c>
      <c r="G351" s="62" t="s">
        <v>28</v>
      </c>
      <c r="H351" s="63">
        <v>18</v>
      </c>
      <c r="I351" s="62" t="s">
        <v>15</v>
      </c>
    </row>
    <row r="352" spans="1:9">
      <c r="A352" s="3" t="s">
        <v>994</v>
      </c>
      <c r="B352" s="25" t="s">
        <v>917</v>
      </c>
      <c r="C352" s="25" t="s">
        <v>989</v>
      </c>
      <c r="D352" s="25" t="s">
        <v>990</v>
      </c>
      <c r="E352" s="61">
        <v>1612</v>
      </c>
      <c r="F352" s="62" t="s">
        <v>991</v>
      </c>
      <c r="G352" s="62" t="s">
        <v>28</v>
      </c>
      <c r="H352" s="63">
        <v>17</v>
      </c>
      <c r="I352" s="62" t="s">
        <v>22</v>
      </c>
    </row>
    <row r="353" spans="1:9">
      <c r="A353" s="3" t="s">
        <v>995</v>
      </c>
      <c r="B353" s="25" t="s">
        <v>917</v>
      </c>
      <c r="C353" s="25" t="s">
        <v>989</v>
      </c>
      <c r="D353" s="25" t="s">
        <v>990</v>
      </c>
      <c r="E353" s="61">
        <v>1612</v>
      </c>
      <c r="F353" s="62" t="s">
        <v>991</v>
      </c>
      <c r="G353" s="62" t="s">
        <v>28</v>
      </c>
      <c r="H353" s="63">
        <v>18</v>
      </c>
      <c r="I353" s="62" t="s">
        <v>15</v>
      </c>
    </row>
    <row r="354" spans="1:9">
      <c r="A354" s="3" t="s">
        <v>731</v>
      </c>
      <c r="B354" s="25" t="s">
        <v>573</v>
      </c>
      <c r="C354" s="25" t="s">
        <v>721</v>
      </c>
      <c r="D354" s="25" t="s">
        <v>722</v>
      </c>
      <c r="E354" s="61">
        <v>2923</v>
      </c>
      <c r="F354" s="62" t="s">
        <v>723</v>
      </c>
      <c r="G354" s="62" t="s">
        <v>50</v>
      </c>
      <c r="H354" s="63">
        <v>19</v>
      </c>
      <c r="I354" s="62" t="s">
        <v>34</v>
      </c>
    </row>
    <row r="355" spans="1:9">
      <c r="A355" s="3" t="s">
        <v>495</v>
      </c>
      <c r="B355" s="25" t="s">
        <v>383</v>
      </c>
      <c r="C355" s="25" t="s">
        <v>441</v>
      </c>
      <c r="D355" s="25" t="s">
        <v>442</v>
      </c>
      <c r="E355" s="61">
        <v>1115</v>
      </c>
      <c r="F355" s="62" t="s">
        <v>443</v>
      </c>
      <c r="G355" s="62" t="s">
        <v>28</v>
      </c>
      <c r="H355" s="63">
        <v>18</v>
      </c>
      <c r="I355" s="62" t="s">
        <v>15</v>
      </c>
    </row>
    <row r="356" spans="1:9">
      <c r="A356" s="3" t="s">
        <v>572</v>
      </c>
      <c r="B356" s="25" t="s">
        <v>383</v>
      </c>
      <c r="C356" s="25" t="s">
        <v>441</v>
      </c>
      <c r="D356" s="25" t="s">
        <v>442</v>
      </c>
      <c r="E356" s="61">
        <v>1115</v>
      </c>
      <c r="F356" s="62" t="s">
        <v>443</v>
      </c>
      <c r="G356" s="62" t="s">
        <v>28</v>
      </c>
      <c r="H356" s="63">
        <v>17</v>
      </c>
      <c r="I356" s="62" t="s">
        <v>22</v>
      </c>
    </row>
    <row r="357" spans="1:9">
      <c r="A357" s="3" t="s">
        <v>355</v>
      </c>
      <c r="B357" s="25" t="s">
        <v>10</v>
      </c>
      <c r="C357" s="25" t="s">
        <v>110</v>
      </c>
      <c r="D357" s="25" t="s">
        <v>111</v>
      </c>
      <c r="E357" s="61">
        <v>6835</v>
      </c>
      <c r="F357" s="62" t="s">
        <v>112</v>
      </c>
      <c r="G357" s="62" t="s">
        <v>113</v>
      </c>
      <c r="H357" s="63">
        <v>18</v>
      </c>
      <c r="I357" s="62" t="s">
        <v>15</v>
      </c>
    </row>
    <row r="358" spans="1:9">
      <c r="A358" s="3" t="s">
        <v>199</v>
      </c>
      <c r="B358" s="25" t="s">
        <v>10</v>
      </c>
      <c r="C358" s="25" t="s">
        <v>51</v>
      </c>
      <c r="D358" s="25" t="s">
        <v>52</v>
      </c>
      <c r="E358" s="61">
        <v>1687</v>
      </c>
      <c r="F358" s="62" t="s">
        <v>53</v>
      </c>
      <c r="G358" s="62" t="s">
        <v>14</v>
      </c>
      <c r="H358" s="63">
        <v>18</v>
      </c>
      <c r="I358" s="62" t="s">
        <v>15</v>
      </c>
    </row>
    <row r="359" spans="1:9">
      <c r="A359" s="3" t="s">
        <v>547</v>
      </c>
      <c r="B359" s="25" t="s">
        <v>383</v>
      </c>
      <c r="C359" s="25" t="s">
        <v>415</v>
      </c>
      <c r="D359" s="25" t="s">
        <v>416</v>
      </c>
      <c r="E359" s="61">
        <v>3957</v>
      </c>
      <c r="F359" s="62" t="s">
        <v>417</v>
      </c>
      <c r="G359" s="62" t="s">
        <v>17</v>
      </c>
      <c r="H359" s="63">
        <v>17</v>
      </c>
      <c r="I359" s="62" t="s">
        <v>22</v>
      </c>
    </row>
    <row r="360" spans="1:9">
      <c r="A360" s="3" t="s">
        <v>590</v>
      </c>
      <c r="B360" s="25" t="s">
        <v>573</v>
      </c>
      <c r="C360" s="25" t="s">
        <v>591</v>
      </c>
      <c r="D360" s="25" t="s">
        <v>592</v>
      </c>
      <c r="E360" s="61">
        <v>3961</v>
      </c>
      <c r="F360" s="62" t="s">
        <v>593</v>
      </c>
      <c r="G360" s="62" t="s">
        <v>17</v>
      </c>
      <c r="H360" s="63">
        <v>17</v>
      </c>
      <c r="I360" s="62" t="s">
        <v>22</v>
      </c>
    </row>
    <row r="361" spans="1:9">
      <c r="A361" s="3" t="s">
        <v>625</v>
      </c>
      <c r="B361" s="25" t="s">
        <v>573</v>
      </c>
      <c r="C361" s="25" t="s">
        <v>591</v>
      </c>
      <c r="D361" s="25" t="s">
        <v>592</v>
      </c>
      <c r="E361" s="61">
        <v>3961</v>
      </c>
      <c r="F361" s="62" t="s">
        <v>593</v>
      </c>
      <c r="G361" s="62" t="s">
        <v>17</v>
      </c>
      <c r="H361" s="63">
        <v>17</v>
      </c>
      <c r="I361" s="62" t="s">
        <v>22</v>
      </c>
    </row>
    <row r="362" spans="1:9">
      <c r="A362" s="3" t="s">
        <v>688</v>
      </c>
      <c r="B362" s="25" t="s">
        <v>573</v>
      </c>
      <c r="C362" s="25" t="s">
        <v>591</v>
      </c>
      <c r="D362" s="25" t="s">
        <v>592</v>
      </c>
      <c r="E362" s="61">
        <v>3961</v>
      </c>
      <c r="F362" s="62" t="s">
        <v>593</v>
      </c>
      <c r="G362" s="62" t="s">
        <v>17</v>
      </c>
      <c r="H362" s="63">
        <v>19</v>
      </c>
      <c r="I362" s="62" t="s">
        <v>34</v>
      </c>
    </row>
    <row r="363" spans="1:9">
      <c r="A363" s="3" t="s">
        <v>704</v>
      </c>
      <c r="B363" s="25" t="s">
        <v>573</v>
      </c>
      <c r="C363" s="25" t="s">
        <v>591</v>
      </c>
      <c r="D363" s="25" t="s">
        <v>592</v>
      </c>
      <c r="E363" s="61">
        <v>3961</v>
      </c>
      <c r="F363" s="62" t="s">
        <v>593</v>
      </c>
      <c r="G363" s="62" t="s">
        <v>17</v>
      </c>
      <c r="H363" s="63">
        <v>20</v>
      </c>
      <c r="I363" s="62" t="s">
        <v>34</v>
      </c>
    </row>
    <row r="364" spans="1:9">
      <c r="A364" s="3" t="s">
        <v>923</v>
      </c>
      <c r="B364" s="25" t="s">
        <v>917</v>
      </c>
      <c r="C364" s="25" t="s">
        <v>924</v>
      </c>
      <c r="D364" s="25" t="s">
        <v>925</v>
      </c>
      <c r="E364" s="61">
        <v>1965</v>
      </c>
      <c r="F364" s="62" t="s">
        <v>926</v>
      </c>
      <c r="G364" s="62" t="s">
        <v>17</v>
      </c>
      <c r="H364" s="63">
        <v>18</v>
      </c>
      <c r="I364" s="62" t="s">
        <v>15</v>
      </c>
    </row>
    <row r="365" spans="1:9">
      <c r="A365" s="3" t="s">
        <v>949</v>
      </c>
      <c r="B365" s="25" t="s">
        <v>917</v>
      </c>
      <c r="C365" s="25" t="s">
        <v>927</v>
      </c>
      <c r="D365" s="25" t="s">
        <v>928</v>
      </c>
      <c r="E365" s="61">
        <v>2362</v>
      </c>
      <c r="F365" s="62" t="s">
        <v>929</v>
      </c>
      <c r="G365" s="62" t="s">
        <v>50</v>
      </c>
      <c r="H365" s="63">
        <v>19</v>
      </c>
      <c r="I365" s="62" t="s">
        <v>34</v>
      </c>
    </row>
    <row r="366" spans="1:9">
      <c r="A366" s="3" t="s">
        <v>715</v>
      </c>
      <c r="B366" s="25" t="s">
        <v>573</v>
      </c>
      <c r="C366" s="25" t="s">
        <v>372</v>
      </c>
      <c r="D366" s="25" t="s">
        <v>373</v>
      </c>
      <c r="E366" s="61">
        <v>3212</v>
      </c>
      <c r="F366" s="62" t="s">
        <v>374</v>
      </c>
      <c r="G366" s="62" t="s">
        <v>14</v>
      </c>
      <c r="H366" s="63">
        <v>18</v>
      </c>
      <c r="I366" s="62" t="s">
        <v>15</v>
      </c>
    </row>
    <row r="367" spans="1:9">
      <c r="A367" s="3" t="s">
        <v>105</v>
      </c>
      <c r="B367" s="25" t="s">
        <v>10</v>
      </c>
      <c r="C367" s="25" t="s">
        <v>106</v>
      </c>
      <c r="D367" s="25" t="s">
        <v>107</v>
      </c>
      <c r="E367" s="61">
        <v>8340</v>
      </c>
      <c r="F367" s="62" t="s">
        <v>108</v>
      </c>
      <c r="G367" s="62" t="s">
        <v>95</v>
      </c>
      <c r="H367" s="63">
        <v>17</v>
      </c>
      <c r="I367" s="62" t="s">
        <v>22</v>
      </c>
    </row>
    <row r="368" spans="1:9">
      <c r="A368" s="3" t="s">
        <v>262</v>
      </c>
      <c r="B368" s="25" t="s">
        <v>10</v>
      </c>
      <c r="C368" s="25" t="s">
        <v>106</v>
      </c>
      <c r="D368" s="25" t="s">
        <v>107</v>
      </c>
      <c r="E368" s="61">
        <v>8340</v>
      </c>
      <c r="F368" s="62" t="s">
        <v>108</v>
      </c>
      <c r="G368" s="62" t="s">
        <v>95</v>
      </c>
      <c r="H368" s="63">
        <v>19</v>
      </c>
      <c r="I368" s="62" t="s">
        <v>34</v>
      </c>
    </row>
    <row r="369" spans="1:9">
      <c r="A369" s="3" t="s">
        <v>353</v>
      </c>
      <c r="B369" s="25" t="s">
        <v>10</v>
      </c>
      <c r="C369" s="25" t="s">
        <v>106</v>
      </c>
      <c r="D369" s="25" t="s">
        <v>107</v>
      </c>
      <c r="E369" s="61">
        <v>8340</v>
      </c>
      <c r="F369" s="62" t="s">
        <v>108</v>
      </c>
      <c r="G369" s="62" t="s">
        <v>95</v>
      </c>
      <c r="H369" s="63">
        <v>19</v>
      </c>
      <c r="I369" s="62" t="s">
        <v>34</v>
      </c>
    </row>
    <row r="370" spans="1:9">
      <c r="A370" s="3" t="s">
        <v>354</v>
      </c>
      <c r="B370" s="25" t="s">
        <v>10</v>
      </c>
      <c r="C370" s="25" t="s">
        <v>106</v>
      </c>
      <c r="D370" s="25" t="s">
        <v>107</v>
      </c>
      <c r="E370" s="61">
        <v>8340</v>
      </c>
      <c r="F370" s="62" t="s">
        <v>108</v>
      </c>
      <c r="G370" s="62" t="s">
        <v>95</v>
      </c>
      <c r="H370" s="63">
        <v>17</v>
      </c>
      <c r="I370" s="62" t="s">
        <v>22</v>
      </c>
    </row>
    <row r="371" spans="1:9">
      <c r="A371" s="3" t="s">
        <v>361</v>
      </c>
      <c r="B371" s="25" t="s">
        <v>10</v>
      </c>
      <c r="C371" s="25" t="s">
        <v>106</v>
      </c>
      <c r="D371" s="25" t="s">
        <v>107</v>
      </c>
      <c r="E371" s="61">
        <v>8340</v>
      </c>
      <c r="F371" s="62" t="s">
        <v>108</v>
      </c>
      <c r="G371" s="62" t="s">
        <v>95</v>
      </c>
      <c r="H371" s="63">
        <v>20</v>
      </c>
      <c r="I371" s="62" t="s">
        <v>34</v>
      </c>
    </row>
    <row r="372" spans="1:9">
      <c r="A372" s="3" t="s">
        <v>1015</v>
      </c>
      <c r="B372" s="25" t="s">
        <v>917</v>
      </c>
      <c r="C372" s="25" t="s">
        <v>984</v>
      </c>
      <c r="D372" s="25" t="s">
        <v>985</v>
      </c>
      <c r="E372" s="61">
        <v>2900</v>
      </c>
      <c r="F372" s="62" t="s">
        <v>482</v>
      </c>
      <c r="G372" s="62" t="s">
        <v>50</v>
      </c>
      <c r="H372" s="63">
        <v>17</v>
      </c>
      <c r="I372" s="62" t="s">
        <v>22</v>
      </c>
    </row>
    <row r="373" spans="1:9">
      <c r="A373" s="3" t="s">
        <v>973</v>
      </c>
      <c r="B373" s="25" t="s">
        <v>917</v>
      </c>
      <c r="C373" s="25" t="s">
        <v>962</v>
      </c>
      <c r="D373" s="25" t="s">
        <v>963</v>
      </c>
      <c r="E373" s="61">
        <v>6170</v>
      </c>
      <c r="F373" s="62" t="s">
        <v>871</v>
      </c>
      <c r="G373" s="62" t="s">
        <v>147</v>
      </c>
      <c r="H373" s="63">
        <v>18</v>
      </c>
      <c r="I373" s="62" t="s">
        <v>15</v>
      </c>
    </row>
    <row r="374" spans="1:9">
      <c r="A374" s="3" t="s">
        <v>822</v>
      </c>
      <c r="B374" s="25" t="s">
        <v>735</v>
      </c>
      <c r="C374" s="25" t="s">
        <v>823</v>
      </c>
      <c r="D374" s="25" t="s">
        <v>824</v>
      </c>
      <c r="E374" s="61">
        <v>9230</v>
      </c>
      <c r="F374" s="62" t="s">
        <v>825</v>
      </c>
      <c r="G374" s="62" t="s">
        <v>152</v>
      </c>
      <c r="H374" s="63">
        <v>18</v>
      </c>
      <c r="I374" s="62" t="s">
        <v>15</v>
      </c>
    </row>
    <row r="375" spans="1:9">
      <c r="A375" s="3" t="s">
        <v>826</v>
      </c>
      <c r="B375" s="25" t="s">
        <v>735</v>
      </c>
      <c r="C375" s="25" t="s">
        <v>823</v>
      </c>
      <c r="D375" s="25" t="s">
        <v>824</v>
      </c>
      <c r="E375" s="61">
        <v>9230</v>
      </c>
      <c r="F375" s="62" t="s">
        <v>825</v>
      </c>
      <c r="G375" s="62" t="s">
        <v>152</v>
      </c>
      <c r="H375" s="63">
        <v>18</v>
      </c>
      <c r="I375" s="62" t="s">
        <v>15</v>
      </c>
    </row>
    <row r="376" spans="1:9">
      <c r="A376" s="3" t="s">
        <v>827</v>
      </c>
      <c r="B376" s="25" t="s">
        <v>735</v>
      </c>
      <c r="C376" s="25" t="s">
        <v>823</v>
      </c>
      <c r="D376" s="25" t="s">
        <v>824</v>
      </c>
      <c r="E376" s="61">
        <v>9230</v>
      </c>
      <c r="F376" s="62" t="s">
        <v>825</v>
      </c>
      <c r="G376" s="62" t="s">
        <v>152</v>
      </c>
      <c r="H376" s="63">
        <v>17</v>
      </c>
      <c r="I376" s="62" t="s">
        <v>22</v>
      </c>
    </row>
    <row r="377" spans="1:9">
      <c r="A377" s="3" t="s">
        <v>838</v>
      </c>
      <c r="B377" s="25" t="s">
        <v>735</v>
      </c>
      <c r="C377" s="25" t="s">
        <v>823</v>
      </c>
      <c r="D377" s="25" t="s">
        <v>824</v>
      </c>
      <c r="E377" s="61">
        <v>9230</v>
      </c>
      <c r="F377" s="62" t="s">
        <v>825</v>
      </c>
      <c r="G377" s="62" t="s">
        <v>152</v>
      </c>
      <c r="H377" s="63">
        <v>17</v>
      </c>
      <c r="I377" s="62" t="s">
        <v>22</v>
      </c>
    </row>
    <row r="378" spans="1:9">
      <c r="A378" s="3" t="s">
        <v>839</v>
      </c>
      <c r="B378" s="25" t="s">
        <v>735</v>
      </c>
      <c r="C378" s="25" t="s">
        <v>823</v>
      </c>
      <c r="D378" s="25" t="s">
        <v>824</v>
      </c>
      <c r="E378" s="61">
        <v>9230</v>
      </c>
      <c r="F378" s="62" t="s">
        <v>825</v>
      </c>
      <c r="G378" s="62" t="s">
        <v>152</v>
      </c>
      <c r="H378" s="63">
        <v>17</v>
      </c>
      <c r="I378" s="62" t="s">
        <v>22</v>
      </c>
    </row>
    <row r="379" spans="1:9">
      <c r="A379" s="3" t="s">
        <v>810</v>
      </c>
      <c r="B379" s="25" t="s">
        <v>735</v>
      </c>
      <c r="C379" s="25" t="s">
        <v>811</v>
      </c>
      <c r="D379" s="25" t="s">
        <v>812</v>
      </c>
      <c r="E379" s="61">
        <v>3976</v>
      </c>
      <c r="F379" s="62" t="s">
        <v>813</v>
      </c>
      <c r="G379" s="62" t="s">
        <v>17</v>
      </c>
      <c r="H379" s="63">
        <v>17</v>
      </c>
      <c r="I379" s="62" t="s">
        <v>22</v>
      </c>
    </row>
    <row r="380" spans="1:9">
      <c r="A380" s="3" t="s">
        <v>617</v>
      </c>
      <c r="B380" s="25" t="s">
        <v>573</v>
      </c>
      <c r="C380" s="25" t="s">
        <v>605</v>
      </c>
      <c r="D380" s="25" t="s">
        <v>606</v>
      </c>
      <c r="E380" s="61">
        <v>1227</v>
      </c>
      <c r="F380" s="62" t="s">
        <v>607</v>
      </c>
      <c r="G380" s="62" t="s">
        <v>608</v>
      </c>
      <c r="H380" s="63">
        <v>19</v>
      </c>
      <c r="I380" s="62" t="s">
        <v>34</v>
      </c>
    </row>
    <row r="381" spans="1:9">
      <c r="A381" s="3" t="s">
        <v>618</v>
      </c>
      <c r="B381" s="25" t="s">
        <v>573</v>
      </c>
      <c r="C381" s="25" t="s">
        <v>605</v>
      </c>
      <c r="D381" s="25" t="s">
        <v>606</v>
      </c>
      <c r="E381" s="61">
        <v>1227</v>
      </c>
      <c r="F381" s="62" t="s">
        <v>607</v>
      </c>
      <c r="G381" s="62" t="s">
        <v>608</v>
      </c>
      <c r="H381" s="63">
        <v>17</v>
      </c>
      <c r="I381" s="62" t="s">
        <v>22</v>
      </c>
    </row>
    <row r="382" spans="1:9">
      <c r="A382" s="3" t="s">
        <v>709</v>
      </c>
      <c r="B382" s="25" t="s">
        <v>573</v>
      </c>
      <c r="C382" s="25" t="s">
        <v>605</v>
      </c>
      <c r="D382" s="25" t="s">
        <v>606</v>
      </c>
      <c r="E382" s="61">
        <v>1227</v>
      </c>
      <c r="F382" s="62" t="s">
        <v>607</v>
      </c>
      <c r="G382" s="62" t="s">
        <v>608</v>
      </c>
      <c r="H382" s="63">
        <v>20</v>
      </c>
      <c r="I382" s="62" t="s">
        <v>34</v>
      </c>
    </row>
    <row r="383" spans="1:9">
      <c r="A383" s="3" t="s">
        <v>408</v>
      </c>
      <c r="B383" s="25" t="s">
        <v>383</v>
      </c>
      <c r="C383" s="25" t="s">
        <v>384</v>
      </c>
      <c r="D383" s="25" t="s">
        <v>385</v>
      </c>
      <c r="E383" s="61">
        <v>4142</v>
      </c>
      <c r="F383" s="62" t="s">
        <v>386</v>
      </c>
      <c r="G383" s="62" t="s">
        <v>387</v>
      </c>
      <c r="H383" s="63">
        <v>17</v>
      </c>
      <c r="I383" s="62" t="s">
        <v>22</v>
      </c>
    </row>
    <row r="384" spans="1:9">
      <c r="A384" s="3" t="s">
        <v>967</v>
      </c>
      <c r="B384" s="25" t="s">
        <v>917</v>
      </c>
      <c r="C384" s="25" t="s">
        <v>968</v>
      </c>
      <c r="D384" s="25" t="s">
        <v>969</v>
      </c>
      <c r="E384" s="61">
        <v>1957</v>
      </c>
      <c r="F384" s="62" t="s">
        <v>970</v>
      </c>
      <c r="G384" s="62" t="s">
        <v>17</v>
      </c>
      <c r="H384" s="63">
        <v>18</v>
      </c>
      <c r="I384" s="62" t="s">
        <v>15</v>
      </c>
    </row>
    <row r="385" spans="1:9">
      <c r="A385" s="3" t="s">
        <v>971</v>
      </c>
      <c r="B385" s="25" t="s">
        <v>917</v>
      </c>
      <c r="C385" s="25" t="s">
        <v>968</v>
      </c>
      <c r="D385" s="25" t="s">
        <v>969</v>
      </c>
      <c r="E385" s="61">
        <v>1957</v>
      </c>
      <c r="F385" s="62" t="s">
        <v>970</v>
      </c>
      <c r="G385" s="62" t="s">
        <v>17</v>
      </c>
      <c r="H385" s="63">
        <v>18</v>
      </c>
      <c r="I385" s="62" t="s">
        <v>15</v>
      </c>
    </row>
    <row r="386" spans="1:9">
      <c r="A386" s="3" t="s">
        <v>983</v>
      </c>
      <c r="B386" s="25" t="s">
        <v>917</v>
      </c>
      <c r="C386" s="25" t="s">
        <v>968</v>
      </c>
      <c r="D386" s="25" t="s">
        <v>969</v>
      </c>
      <c r="E386" s="61">
        <v>1957</v>
      </c>
      <c r="F386" s="62" t="s">
        <v>970</v>
      </c>
      <c r="G386" s="62" t="s">
        <v>17</v>
      </c>
      <c r="H386" s="63">
        <v>17</v>
      </c>
      <c r="I386" s="62" t="s">
        <v>22</v>
      </c>
    </row>
    <row r="387" spans="1:9">
      <c r="A387" s="3" t="s">
        <v>733</v>
      </c>
      <c r="B387" s="25" t="s">
        <v>573</v>
      </c>
      <c r="C387" s="25" t="s">
        <v>685</v>
      </c>
      <c r="D387" s="25" t="s">
        <v>686</v>
      </c>
      <c r="E387" s="61">
        <v>1895</v>
      </c>
      <c r="F387" s="62" t="s">
        <v>687</v>
      </c>
      <c r="G387" s="62" t="s">
        <v>17</v>
      </c>
      <c r="H387" s="63">
        <v>17</v>
      </c>
      <c r="I387" s="62" t="s">
        <v>22</v>
      </c>
    </row>
    <row r="388" spans="1:9">
      <c r="A388" s="3" t="s">
        <v>508</v>
      </c>
      <c r="B388" s="25" t="s">
        <v>383</v>
      </c>
      <c r="C388" s="25" t="s">
        <v>505</v>
      </c>
      <c r="D388" s="25" t="s">
        <v>506</v>
      </c>
      <c r="E388" s="61">
        <v>1800</v>
      </c>
      <c r="F388" s="62" t="s">
        <v>507</v>
      </c>
      <c r="G388" s="62" t="s">
        <v>28</v>
      </c>
      <c r="H388" s="63">
        <v>17</v>
      </c>
      <c r="I388" s="62" t="s">
        <v>22</v>
      </c>
    </row>
    <row r="389" spans="1:9">
      <c r="A389" s="3" t="s">
        <v>519</v>
      </c>
      <c r="B389" s="25" t="s">
        <v>383</v>
      </c>
      <c r="C389" s="25" t="s">
        <v>505</v>
      </c>
      <c r="D389" s="25" t="s">
        <v>506</v>
      </c>
      <c r="E389" s="61">
        <v>1800</v>
      </c>
      <c r="F389" s="62" t="s">
        <v>507</v>
      </c>
      <c r="G389" s="62" t="s">
        <v>28</v>
      </c>
      <c r="H389" s="63">
        <v>17</v>
      </c>
      <c r="I389" s="62" t="s">
        <v>22</v>
      </c>
    </row>
    <row r="390" spans="1:9">
      <c r="A390" s="3" t="s">
        <v>54</v>
      </c>
      <c r="B390" s="25" t="s">
        <v>10</v>
      </c>
      <c r="C390" s="25" t="s">
        <v>55</v>
      </c>
      <c r="D390" s="25" t="s">
        <v>56</v>
      </c>
      <c r="E390" s="61">
        <v>1630</v>
      </c>
      <c r="F390" s="62" t="s">
        <v>57</v>
      </c>
      <c r="G390" s="62" t="s">
        <v>14</v>
      </c>
      <c r="H390" s="63">
        <v>18</v>
      </c>
      <c r="I390" s="62" t="s">
        <v>15</v>
      </c>
    </row>
    <row r="391" spans="1:9">
      <c r="A391" s="3" t="s">
        <v>58</v>
      </c>
      <c r="B391" s="25" t="s">
        <v>10</v>
      </c>
      <c r="C391" s="25" t="s">
        <v>55</v>
      </c>
      <c r="D391" s="25" t="s">
        <v>56</v>
      </c>
      <c r="E391" s="61">
        <v>1630</v>
      </c>
      <c r="F391" s="62" t="s">
        <v>57</v>
      </c>
      <c r="G391" s="62" t="s">
        <v>14</v>
      </c>
      <c r="H391" s="63">
        <v>18</v>
      </c>
      <c r="I391" s="62" t="s">
        <v>15</v>
      </c>
    </row>
    <row r="392" spans="1:9">
      <c r="A392" s="3" t="s">
        <v>225</v>
      </c>
      <c r="B392" s="25" t="s">
        <v>10</v>
      </c>
      <c r="C392" s="25" t="s">
        <v>35</v>
      </c>
      <c r="D392" s="25" t="s">
        <v>36</v>
      </c>
      <c r="E392" s="61">
        <v>3982</v>
      </c>
      <c r="F392" s="62" t="s">
        <v>37</v>
      </c>
      <c r="G392" s="62" t="s">
        <v>17</v>
      </c>
      <c r="H392" s="63">
        <v>18</v>
      </c>
      <c r="I392" s="62" t="s">
        <v>15</v>
      </c>
    </row>
    <row r="393" spans="1:9">
      <c r="A393" s="3" t="s">
        <v>247</v>
      </c>
      <c r="B393" s="25" t="s">
        <v>10</v>
      </c>
      <c r="C393" s="25" t="s">
        <v>35</v>
      </c>
      <c r="D393" s="25" t="s">
        <v>36</v>
      </c>
      <c r="E393" s="61">
        <v>3982</v>
      </c>
      <c r="F393" s="62" t="s">
        <v>37</v>
      </c>
      <c r="G393" s="62" t="s">
        <v>17</v>
      </c>
      <c r="H393" s="63">
        <v>17</v>
      </c>
      <c r="I393" s="62" t="s">
        <v>22</v>
      </c>
    </row>
    <row r="394" spans="1:9">
      <c r="A394" s="3" t="s">
        <v>334</v>
      </c>
      <c r="B394" s="25" t="s">
        <v>10</v>
      </c>
      <c r="C394" s="25" t="s">
        <v>35</v>
      </c>
      <c r="D394" s="25" t="s">
        <v>36</v>
      </c>
      <c r="E394" s="61">
        <v>3982</v>
      </c>
      <c r="F394" s="62" t="s">
        <v>37</v>
      </c>
      <c r="G394" s="62" t="s">
        <v>17</v>
      </c>
      <c r="H394" s="63">
        <v>18</v>
      </c>
      <c r="I394" s="62" t="s">
        <v>15</v>
      </c>
    </row>
    <row r="395" spans="1:9">
      <c r="A395" s="3" t="s">
        <v>335</v>
      </c>
      <c r="B395" s="25" t="s">
        <v>10</v>
      </c>
      <c r="C395" s="25" t="s">
        <v>35</v>
      </c>
      <c r="D395" s="25" t="s">
        <v>36</v>
      </c>
      <c r="E395" s="61">
        <v>3982</v>
      </c>
      <c r="F395" s="62" t="s">
        <v>37</v>
      </c>
      <c r="G395" s="62" t="s">
        <v>17</v>
      </c>
      <c r="H395" s="63">
        <v>17</v>
      </c>
      <c r="I395" s="62" t="s">
        <v>22</v>
      </c>
    </row>
    <row r="396" spans="1:9">
      <c r="A396" s="3" t="s">
        <v>336</v>
      </c>
      <c r="B396" s="25" t="s">
        <v>10</v>
      </c>
      <c r="C396" s="25" t="s">
        <v>35</v>
      </c>
      <c r="D396" s="25" t="s">
        <v>36</v>
      </c>
      <c r="E396" s="61">
        <v>3982</v>
      </c>
      <c r="F396" s="62" t="s">
        <v>37</v>
      </c>
      <c r="G396" s="62" t="s">
        <v>17</v>
      </c>
      <c r="H396" s="63">
        <v>18</v>
      </c>
      <c r="I396" s="62" t="s">
        <v>15</v>
      </c>
    </row>
    <row r="397" spans="1:9">
      <c r="A397" s="3" t="s">
        <v>337</v>
      </c>
      <c r="B397" s="25" t="s">
        <v>10</v>
      </c>
      <c r="C397" s="25" t="s">
        <v>35</v>
      </c>
      <c r="D397" s="25" t="s">
        <v>36</v>
      </c>
      <c r="E397" s="61">
        <v>3982</v>
      </c>
      <c r="F397" s="62" t="s">
        <v>37</v>
      </c>
      <c r="G397" s="62" t="s">
        <v>17</v>
      </c>
      <c r="H397" s="63">
        <v>18</v>
      </c>
      <c r="I397" s="62" t="s">
        <v>15</v>
      </c>
    </row>
    <row r="398" spans="1:9">
      <c r="A398" s="3" t="s">
        <v>894</v>
      </c>
      <c r="B398" s="25" t="s">
        <v>735</v>
      </c>
      <c r="C398" s="25" t="s">
        <v>895</v>
      </c>
      <c r="D398" s="25" t="s">
        <v>896</v>
      </c>
      <c r="E398" s="61">
        <v>5417</v>
      </c>
      <c r="F398" s="62" t="s">
        <v>897</v>
      </c>
      <c r="G398" s="62" t="s">
        <v>272</v>
      </c>
      <c r="H398" s="63">
        <v>18</v>
      </c>
      <c r="I398" s="62" t="s">
        <v>15</v>
      </c>
    </row>
    <row r="399" spans="1:9">
      <c r="A399" s="3" t="s">
        <v>749</v>
      </c>
      <c r="B399" s="25" t="s">
        <v>735</v>
      </c>
      <c r="C399" s="25" t="s">
        <v>750</v>
      </c>
      <c r="D399" s="25" t="s">
        <v>751</v>
      </c>
      <c r="E399" s="61">
        <v>3661</v>
      </c>
      <c r="F399" s="62" t="s">
        <v>752</v>
      </c>
      <c r="G399" s="62" t="s">
        <v>42</v>
      </c>
      <c r="H399" s="63">
        <v>17</v>
      </c>
      <c r="I399" s="62" t="s">
        <v>22</v>
      </c>
    </row>
    <row r="400" spans="1:9">
      <c r="A400" s="3" t="s">
        <v>418</v>
      </c>
      <c r="B400" s="25" t="s">
        <v>383</v>
      </c>
      <c r="C400" s="25" t="s">
        <v>419</v>
      </c>
      <c r="D400" s="25" t="s">
        <v>420</v>
      </c>
      <c r="E400" s="61">
        <v>1950</v>
      </c>
      <c r="F400" s="62" t="s">
        <v>224</v>
      </c>
      <c r="G400" s="62" t="s">
        <v>17</v>
      </c>
      <c r="H400" s="63">
        <v>19</v>
      </c>
      <c r="I400" s="62" t="s">
        <v>34</v>
      </c>
    </row>
    <row r="401" spans="1:9">
      <c r="A401" s="3" t="s">
        <v>460</v>
      </c>
      <c r="B401" s="25" t="s">
        <v>383</v>
      </c>
      <c r="C401" s="25" t="s">
        <v>419</v>
      </c>
      <c r="D401" s="25" t="s">
        <v>420</v>
      </c>
      <c r="E401" s="61">
        <v>1950</v>
      </c>
      <c r="F401" s="62" t="s">
        <v>224</v>
      </c>
      <c r="G401" s="62" t="s">
        <v>17</v>
      </c>
      <c r="H401" s="63">
        <v>18</v>
      </c>
      <c r="I401" s="62" t="s">
        <v>15</v>
      </c>
    </row>
    <row r="402" spans="1:9">
      <c r="A402" s="3" t="s">
        <v>676</v>
      </c>
      <c r="B402" s="25" t="s">
        <v>573</v>
      </c>
      <c r="C402" s="25" t="s">
        <v>419</v>
      </c>
      <c r="D402" s="25" t="s">
        <v>420</v>
      </c>
      <c r="E402" s="61">
        <v>1950</v>
      </c>
      <c r="F402" s="62" t="s">
        <v>224</v>
      </c>
      <c r="G402" s="62" t="s">
        <v>17</v>
      </c>
      <c r="H402" s="63">
        <v>18</v>
      </c>
      <c r="I402" s="62" t="s">
        <v>15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AB22-B6A5-40FA-A176-10B859FE0EAE}">
  <sheetPr codeName="Feuil10"/>
  <dimension ref="A1:H2"/>
  <sheetViews>
    <sheetView workbookViewId="0">
      <selection activeCell="D2" sqref="D2"/>
    </sheetView>
  </sheetViews>
  <sheetFormatPr baseColWidth="10" defaultColWidth="9.140625" defaultRowHeight="12.75"/>
  <cols>
    <col min="1" max="1" width="21.8554687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263</v>
      </c>
      <c r="B2" s="3" t="s">
        <v>10</v>
      </c>
      <c r="C2" s="3" t="s">
        <v>264</v>
      </c>
      <c r="D2" s="3">
        <v>8750</v>
      </c>
      <c r="E2" s="3" t="s">
        <v>266</v>
      </c>
      <c r="F2" s="3" t="s">
        <v>267</v>
      </c>
      <c r="G2" s="4">
        <v>19</v>
      </c>
      <c r="H2" s="3" t="s">
        <v>34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5F815-B67B-4CC2-BF08-E663069AE78B}">
  <sheetPr codeName="Feuil11"/>
  <dimension ref="A1:H2"/>
  <sheetViews>
    <sheetView workbookViewId="0">
      <selection activeCell="D2" sqref="D2"/>
    </sheetView>
  </sheetViews>
  <sheetFormatPr baseColWidth="10" defaultColWidth="9.140625" defaultRowHeight="12.75"/>
  <cols>
    <col min="1" max="1" width="22.28515625" style="3" customWidth="1"/>
    <col min="2" max="2" width="41.2851562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800</v>
      </c>
      <c r="B2" s="3" t="s">
        <v>735</v>
      </c>
      <c r="C2" s="3" t="s">
        <v>801</v>
      </c>
      <c r="D2" s="3">
        <v>7028</v>
      </c>
      <c r="E2" s="3" t="s">
        <v>803</v>
      </c>
      <c r="F2" s="3" t="s">
        <v>299</v>
      </c>
      <c r="G2" s="4">
        <v>17</v>
      </c>
      <c r="H2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D474B-5ABE-4004-A66A-B9070B14FCEB}">
  <sheetPr codeName="Feuil12"/>
  <dimension ref="A1:H66"/>
  <sheetViews>
    <sheetView topLeftCell="A29" workbookViewId="0">
      <selection activeCell="D66" sqref="D66"/>
    </sheetView>
  </sheetViews>
  <sheetFormatPr baseColWidth="10" defaultColWidth="9.140625" defaultRowHeight="12.75"/>
  <cols>
    <col min="1" max="1" width="42.28515625" style="3" customWidth="1"/>
    <col min="2" max="2" width="38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651</v>
      </c>
      <c r="B2" s="3" t="s">
        <v>573</v>
      </c>
      <c r="C2" s="3" t="s">
        <v>599</v>
      </c>
      <c r="D2" s="3">
        <v>2950</v>
      </c>
      <c r="E2" s="3" t="s">
        <v>601</v>
      </c>
      <c r="F2" s="3" t="s">
        <v>50</v>
      </c>
      <c r="G2" s="4">
        <v>20</v>
      </c>
      <c r="H2" s="3" t="s">
        <v>34</v>
      </c>
    </row>
    <row r="3" spans="1:8">
      <c r="A3" s="3" t="s">
        <v>755</v>
      </c>
      <c r="B3" s="3" t="s">
        <v>735</v>
      </c>
      <c r="C3" s="3" t="s">
        <v>756</v>
      </c>
      <c r="D3" s="3">
        <v>2947</v>
      </c>
      <c r="E3" s="3" t="s">
        <v>758</v>
      </c>
      <c r="F3" s="3" t="s">
        <v>50</v>
      </c>
      <c r="G3" s="4">
        <v>20</v>
      </c>
      <c r="H3" s="3" t="s">
        <v>34</v>
      </c>
    </row>
    <row r="4" spans="1:8">
      <c r="A4" s="3" t="s">
        <v>551</v>
      </c>
      <c r="B4" s="3" t="s">
        <v>383</v>
      </c>
      <c r="C4" s="3" t="s">
        <v>552</v>
      </c>
      <c r="D4" s="3">
        <v>2828</v>
      </c>
      <c r="E4" s="3" t="s">
        <v>554</v>
      </c>
      <c r="F4" s="3" t="s">
        <v>50</v>
      </c>
      <c r="G4" s="4">
        <v>19</v>
      </c>
      <c r="H4" s="3" t="s">
        <v>34</v>
      </c>
    </row>
    <row r="5" spans="1:8">
      <c r="A5" s="3" t="s">
        <v>563</v>
      </c>
      <c r="B5" s="3" t="s">
        <v>383</v>
      </c>
      <c r="C5" s="3" t="s">
        <v>564</v>
      </c>
      <c r="D5" s="3">
        <v>2882</v>
      </c>
      <c r="E5" s="3" t="s">
        <v>566</v>
      </c>
      <c r="F5" s="3" t="s">
        <v>50</v>
      </c>
      <c r="G5" s="4">
        <v>19</v>
      </c>
      <c r="H5" s="3" t="s">
        <v>34</v>
      </c>
    </row>
    <row r="6" spans="1:8">
      <c r="A6" s="3" t="s">
        <v>567</v>
      </c>
      <c r="B6" s="3" t="s">
        <v>383</v>
      </c>
      <c r="C6" s="3" t="s">
        <v>432</v>
      </c>
      <c r="D6" s="3">
        <v>2350</v>
      </c>
      <c r="E6" s="3" t="s">
        <v>434</v>
      </c>
      <c r="F6" s="3" t="s">
        <v>50</v>
      </c>
      <c r="G6" s="4">
        <v>19</v>
      </c>
      <c r="H6" s="3" t="s">
        <v>34</v>
      </c>
    </row>
    <row r="7" spans="1:8">
      <c r="A7" s="3" t="s">
        <v>731</v>
      </c>
      <c r="B7" s="3" t="s">
        <v>573</v>
      </c>
      <c r="C7" s="3" t="s">
        <v>721</v>
      </c>
      <c r="D7" s="3">
        <v>2923</v>
      </c>
      <c r="E7" s="3" t="s">
        <v>723</v>
      </c>
      <c r="F7" s="3" t="s">
        <v>50</v>
      </c>
      <c r="G7" s="4">
        <v>19</v>
      </c>
      <c r="H7" s="3" t="s">
        <v>34</v>
      </c>
    </row>
    <row r="8" spans="1:8">
      <c r="A8" s="3" t="s">
        <v>759</v>
      </c>
      <c r="B8" s="3" t="s">
        <v>735</v>
      </c>
      <c r="C8" s="3" t="s">
        <v>252</v>
      </c>
      <c r="D8" s="3">
        <v>2812</v>
      </c>
      <c r="E8" s="3" t="s">
        <v>254</v>
      </c>
      <c r="F8" s="3" t="s">
        <v>50</v>
      </c>
      <c r="G8" s="4">
        <v>19</v>
      </c>
      <c r="H8" s="3" t="s">
        <v>34</v>
      </c>
    </row>
    <row r="9" spans="1:8">
      <c r="A9" s="3" t="s">
        <v>949</v>
      </c>
      <c r="B9" s="3" t="s">
        <v>917</v>
      </c>
      <c r="C9" s="3" t="s">
        <v>927</v>
      </c>
      <c r="D9" s="3">
        <v>2362</v>
      </c>
      <c r="E9" s="3" t="s">
        <v>929</v>
      </c>
      <c r="F9" s="3" t="s">
        <v>50</v>
      </c>
      <c r="G9" s="4">
        <v>19</v>
      </c>
      <c r="H9" s="3" t="s">
        <v>34</v>
      </c>
    </row>
    <row r="10" spans="1:8">
      <c r="A10" s="3" t="s">
        <v>955</v>
      </c>
      <c r="B10" s="3" t="s">
        <v>917</v>
      </c>
      <c r="C10" s="3" t="s">
        <v>480</v>
      </c>
      <c r="D10" s="3">
        <v>2900</v>
      </c>
      <c r="E10" s="3" t="s">
        <v>482</v>
      </c>
      <c r="F10" s="3" t="s">
        <v>50</v>
      </c>
      <c r="G10" s="4">
        <v>19</v>
      </c>
      <c r="H10" s="3" t="s">
        <v>34</v>
      </c>
    </row>
    <row r="11" spans="1:8">
      <c r="A11" s="3" t="s">
        <v>153</v>
      </c>
      <c r="B11" s="3" t="s">
        <v>10</v>
      </c>
      <c r="C11" s="3" t="s">
        <v>154</v>
      </c>
      <c r="D11" s="3">
        <v>2803</v>
      </c>
      <c r="E11" s="3" t="s">
        <v>156</v>
      </c>
      <c r="F11" s="3" t="s">
        <v>50</v>
      </c>
      <c r="G11" s="4">
        <v>18</v>
      </c>
      <c r="H11" s="3" t="s">
        <v>15</v>
      </c>
    </row>
    <row r="12" spans="1:8">
      <c r="A12" s="3" t="s">
        <v>286</v>
      </c>
      <c r="B12" s="3" t="s">
        <v>10</v>
      </c>
      <c r="C12" s="3" t="s">
        <v>196</v>
      </c>
      <c r="D12" s="3">
        <v>2340</v>
      </c>
      <c r="E12" s="3" t="s">
        <v>198</v>
      </c>
      <c r="F12" s="3" t="s">
        <v>50</v>
      </c>
      <c r="G12" s="4">
        <v>18</v>
      </c>
      <c r="H12" s="3" t="s">
        <v>15</v>
      </c>
    </row>
    <row r="13" spans="1:8">
      <c r="A13" s="3" t="s">
        <v>296</v>
      </c>
      <c r="B13" s="3" t="s">
        <v>10</v>
      </c>
      <c r="C13" s="3" t="s">
        <v>196</v>
      </c>
      <c r="D13" s="3">
        <v>2340</v>
      </c>
      <c r="E13" s="3" t="s">
        <v>198</v>
      </c>
      <c r="F13" s="3" t="s">
        <v>50</v>
      </c>
      <c r="G13" s="4">
        <v>18</v>
      </c>
      <c r="H13" s="3" t="s">
        <v>15</v>
      </c>
    </row>
    <row r="14" spans="1:8">
      <c r="A14" s="3" t="s">
        <v>368</v>
      </c>
      <c r="B14" s="3" t="s">
        <v>10</v>
      </c>
      <c r="C14" s="3" t="s">
        <v>129</v>
      </c>
      <c r="D14" s="3">
        <v>2886</v>
      </c>
      <c r="E14" s="3" t="s">
        <v>131</v>
      </c>
      <c r="F14" s="3" t="s">
        <v>50</v>
      </c>
      <c r="G14" s="4">
        <v>18</v>
      </c>
      <c r="H14" s="3" t="s">
        <v>15</v>
      </c>
    </row>
    <row r="15" spans="1:8">
      <c r="A15" s="3" t="s">
        <v>440</v>
      </c>
      <c r="B15" s="3" t="s">
        <v>383</v>
      </c>
      <c r="C15" s="3" t="s">
        <v>252</v>
      </c>
      <c r="D15" s="3">
        <v>2812</v>
      </c>
      <c r="E15" s="3" t="s">
        <v>254</v>
      </c>
      <c r="F15" s="3" t="s">
        <v>50</v>
      </c>
      <c r="G15" s="4">
        <v>18</v>
      </c>
      <c r="H15" s="3" t="s">
        <v>15</v>
      </c>
    </row>
    <row r="16" spans="1:8">
      <c r="A16" s="3" t="s">
        <v>449</v>
      </c>
      <c r="B16" s="3" t="s">
        <v>383</v>
      </c>
      <c r="C16" s="3" t="s">
        <v>429</v>
      </c>
      <c r="D16" s="3">
        <v>2802</v>
      </c>
      <c r="E16" s="3" t="s">
        <v>431</v>
      </c>
      <c r="F16" s="3" t="s">
        <v>50</v>
      </c>
      <c r="G16" s="4">
        <v>18</v>
      </c>
      <c r="H16" s="3" t="s">
        <v>15</v>
      </c>
    </row>
    <row r="17" spans="1:8">
      <c r="A17" s="3" t="s">
        <v>459</v>
      </c>
      <c r="B17" s="3" t="s">
        <v>383</v>
      </c>
      <c r="C17" s="3" t="s">
        <v>450</v>
      </c>
      <c r="D17" s="3">
        <v>2853</v>
      </c>
      <c r="E17" s="3" t="s">
        <v>452</v>
      </c>
      <c r="F17" s="3" t="s">
        <v>50</v>
      </c>
      <c r="G17" s="4">
        <v>18</v>
      </c>
      <c r="H17" s="3" t="s">
        <v>15</v>
      </c>
    </row>
    <row r="18" spans="1:8">
      <c r="A18" s="3" t="s">
        <v>468</v>
      </c>
      <c r="B18" s="3" t="s">
        <v>383</v>
      </c>
      <c r="C18" s="3" t="s">
        <v>395</v>
      </c>
      <c r="D18" s="3">
        <v>2800</v>
      </c>
      <c r="E18" s="3" t="s">
        <v>397</v>
      </c>
      <c r="F18" s="3" t="s">
        <v>50</v>
      </c>
      <c r="G18" s="4">
        <v>18</v>
      </c>
      <c r="H18" s="3" t="s">
        <v>15</v>
      </c>
    </row>
    <row r="19" spans="1:8">
      <c r="A19" s="3" t="s">
        <v>545</v>
      </c>
      <c r="B19" s="3" t="s">
        <v>383</v>
      </c>
      <c r="C19" s="3" t="s">
        <v>477</v>
      </c>
      <c r="D19" s="3">
        <v>2854</v>
      </c>
      <c r="E19" s="3" t="s">
        <v>479</v>
      </c>
      <c r="F19" s="3" t="s">
        <v>50</v>
      </c>
      <c r="G19" s="4">
        <v>18</v>
      </c>
      <c r="H19" s="3" t="s">
        <v>15</v>
      </c>
    </row>
    <row r="20" spans="1:8">
      <c r="A20" s="3" t="s">
        <v>555</v>
      </c>
      <c r="B20" s="3" t="s">
        <v>383</v>
      </c>
      <c r="C20" s="3" t="s">
        <v>552</v>
      </c>
      <c r="D20" s="3">
        <v>2828</v>
      </c>
      <c r="E20" s="3" t="s">
        <v>554</v>
      </c>
      <c r="F20" s="3" t="s">
        <v>50</v>
      </c>
      <c r="G20" s="4">
        <v>18</v>
      </c>
      <c r="H20" s="3" t="s">
        <v>15</v>
      </c>
    </row>
    <row r="21" spans="1:8">
      <c r="A21" s="3" t="s">
        <v>556</v>
      </c>
      <c r="B21" s="3" t="s">
        <v>383</v>
      </c>
      <c r="C21" s="3" t="s">
        <v>432</v>
      </c>
      <c r="D21" s="3">
        <v>2350</v>
      </c>
      <c r="E21" s="3" t="s">
        <v>434</v>
      </c>
      <c r="F21" s="3" t="s">
        <v>50</v>
      </c>
      <c r="G21" s="4">
        <v>18</v>
      </c>
      <c r="H21" s="3" t="s">
        <v>15</v>
      </c>
    </row>
    <row r="22" spans="1:8">
      <c r="A22" s="3" t="s">
        <v>568</v>
      </c>
      <c r="B22" s="3" t="s">
        <v>383</v>
      </c>
      <c r="C22" s="3" t="s">
        <v>405</v>
      </c>
      <c r="D22" s="3">
        <v>2923</v>
      </c>
      <c r="E22" s="3" t="s">
        <v>407</v>
      </c>
      <c r="F22" s="3" t="s">
        <v>50</v>
      </c>
      <c r="G22" s="4">
        <v>18</v>
      </c>
      <c r="H22" s="3" t="s">
        <v>15</v>
      </c>
    </row>
    <row r="23" spans="1:8">
      <c r="A23" s="3" t="s">
        <v>667</v>
      </c>
      <c r="B23" s="3" t="s">
        <v>573</v>
      </c>
      <c r="C23" s="3" t="s">
        <v>599</v>
      </c>
      <c r="D23" s="3">
        <v>2950</v>
      </c>
      <c r="E23" s="3" t="s">
        <v>601</v>
      </c>
      <c r="F23" s="3" t="s">
        <v>50</v>
      </c>
      <c r="G23" s="4">
        <v>18</v>
      </c>
      <c r="H23" s="3" t="s">
        <v>15</v>
      </c>
    </row>
    <row r="24" spans="1:8">
      <c r="A24" s="3" t="s">
        <v>706</v>
      </c>
      <c r="B24" s="3" t="s">
        <v>573</v>
      </c>
      <c r="C24" s="3" t="s">
        <v>577</v>
      </c>
      <c r="D24" s="3">
        <v>2854</v>
      </c>
      <c r="E24" s="3" t="s">
        <v>479</v>
      </c>
      <c r="F24" s="3" t="s">
        <v>50</v>
      </c>
      <c r="G24" s="4">
        <v>18</v>
      </c>
      <c r="H24" s="3" t="s">
        <v>15</v>
      </c>
    </row>
    <row r="25" spans="1:8">
      <c r="A25" s="3" t="s">
        <v>791</v>
      </c>
      <c r="B25" s="3" t="s">
        <v>735</v>
      </c>
      <c r="C25" s="3" t="s">
        <v>778</v>
      </c>
      <c r="D25" s="3">
        <v>2855</v>
      </c>
      <c r="E25" s="3" t="s">
        <v>780</v>
      </c>
      <c r="F25" s="3" t="s">
        <v>50</v>
      </c>
      <c r="G25" s="4">
        <v>18</v>
      </c>
      <c r="H25" s="3" t="s">
        <v>15</v>
      </c>
    </row>
    <row r="26" spans="1:8">
      <c r="A26" s="3" t="s">
        <v>792</v>
      </c>
      <c r="B26" s="3" t="s">
        <v>735</v>
      </c>
      <c r="C26" s="3" t="s">
        <v>804</v>
      </c>
      <c r="D26" s="3">
        <v>2902</v>
      </c>
      <c r="E26" s="3" t="s">
        <v>806</v>
      </c>
      <c r="F26" s="3" t="s">
        <v>50</v>
      </c>
      <c r="G26" s="4">
        <v>18</v>
      </c>
      <c r="H26" s="3" t="s">
        <v>15</v>
      </c>
    </row>
    <row r="27" spans="1:8">
      <c r="A27" s="3" t="s">
        <v>948</v>
      </c>
      <c r="B27" s="3" t="s">
        <v>917</v>
      </c>
      <c r="C27" s="3" t="s">
        <v>942</v>
      </c>
      <c r="D27" s="3">
        <v>2906</v>
      </c>
      <c r="E27" s="3" t="s">
        <v>944</v>
      </c>
      <c r="F27" s="3" t="s">
        <v>50</v>
      </c>
      <c r="G27" s="4">
        <v>18</v>
      </c>
      <c r="H27" s="3" t="s">
        <v>15</v>
      </c>
    </row>
    <row r="28" spans="1:8">
      <c r="A28" s="3" t="s">
        <v>953</v>
      </c>
      <c r="B28" s="3" t="s">
        <v>917</v>
      </c>
      <c r="C28" s="3" t="s">
        <v>945</v>
      </c>
      <c r="D28" s="3">
        <v>2923</v>
      </c>
      <c r="E28" s="3" t="s">
        <v>723</v>
      </c>
      <c r="F28" s="3" t="s">
        <v>50</v>
      </c>
      <c r="G28" s="4">
        <v>18</v>
      </c>
      <c r="H28" s="3" t="s">
        <v>15</v>
      </c>
    </row>
    <row r="29" spans="1:8">
      <c r="A29" s="3" t="s">
        <v>954</v>
      </c>
      <c r="B29" s="3" t="s">
        <v>917</v>
      </c>
      <c r="C29" s="3" t="s">
        <v>480</v>
      </c>
      <c r="D29" s="3">
        <v>2900</v>
      </c>
      <c r="E29" s="3" t="s">
        <v>482</v>
      </c>
      <c r="F29" s="3" t="s">
        <v>50</v>
      </c>
      <c r="G29" s="4">
        <v>18</v>
      </c>
      <c r="H29" s="3" t="s">
        <v>15</v>
      </c>
    </row>
    <row r="30" spans="1:8">
      <c r="A30" s="3" t="s">
        <v>1011</v>
      </c>
      <c r="B30" s="3" t="s">
        <v>917</v>
      </c>
      <c r="C30" s="3" t="s">
        <v>1012</v>
      </c>
      <c r="D30" s="3">
        <v>2826</v>
      </c>
      <c r="E30" s="3" t="s">
        <v>1014</v>
      </c>
      <c r="F30" s="3" t="s">
        <v>50</v>
      </c>
      <c r="G30" s="4">
        <v>18</v>
      </c>
      <c r="H30" s="3" t="s">
        <v>15</v>
      </c>
    </row>
    <row r="31" spans="1:8">
      <c r="A31" s="3" t="s">
        <v>369</v>
      </c>
      <c r="B31" s="3" t="s">
        <v>10</v>
      </c>
      <c r="C31" s="3" t="s">
        <v>154</v>
      </c>
      <c r="D31" s="3">
        <v>2803</v>
      </c>
      <c r="E31" s="3" t="s">
        <v>156</v>
      </c>
      <c r="F31" s="3" t="s">
        <v>50</v>
      </c>
      <c r="G31" s="4">
        <v>17</v>
      </c>
      <c r="H31" s="3" t="s">
        <v>22</v>
      </c>
    </row>
    <row r="32" spans="1:8">
      <c r="A32" s="3" t="s">
        <v>394</v>
      </c>
      <c r="B32" s="3" t="s">
        <v>383</v>
      </c>
      <c r="C32" s="3" t="s">
        <v>395</v>
      </c>
      <c r="D32" s="3">
        <v>2800</v>
      </c>
      <c r="E32" s="3" t="s">
        <v>397</v>
      </c>
      <c r="F32" s="3" t="s">
        <v>50</v>
      </c>
      <c r="G32" s="4">
        <v>17</v>
      </c>
      <c r="H32" s="3" t="s">
        <v>22</v>
      </c>
    </row>
    <row r="33" spans="1:8">
      <c r="A33" s="3" t="s">
        <v>398</v>
      </c>
      <c r="B33" s="3" t="s">
        <v>383</v>
      </c>
      <c r="C33" s="3" t="s">
        <v>395</v>
      </c>
      <c r="D33" s="3">
        <v>2800</v>
      </c>
      <c r="E33" s="3" t="s">
        <v>397</v>
      </c>
      <c r="F33" s="3" t="s">
        <v>50</v>
      </c>
      <c r="G33" s="4">
        <v>17</v>
      </c>
      <c r="H33" s="3" t="s">
        <v>22</v>
      </c>
    </row>
    <row r="34" spans="1:8">
      <c r="A34" s="3" t="s">
        <v>399</v>
      </c>
      <c r="B34" s="3" t="s">
        <v>383</v>
      </c>
      <c r="C34" s="3" t="s">
        <v>395</v>
      </c>
      <c r="D34" s="3">
        <v>2800</v>
      </c>
      <c r="E34" s="3" t="s">
        <v>397</v>
      </c>
      <c r="F34" s="3" t="s">
        <v>50</v>
      </c>
      <c r="G34" s="4">
        <v>17</v>
      </c>
      <c r="H34" s="3" t="s">
        <v>22</v>
      </c>
    </row>
    <row r="35" spans="1:8">
      <c r="A35" s="3" t="s">
        <v>439</v>
      </c>
      <c r="B35" s="3" t="s">
        <v>383</v>
      </c>
      <c r="C35" s="3" t="s">
        <v>252</v>
      </c>
      <c r="D35" s="3">
        <v>2812</v>
      </c>
      <c r="E35" s="3" t="s">
        <v>254</v>
      </c>
      <c r="F35" s="3" t="s">
        <v>50</v>
      </c>
      <c r="G35" s="4">
        <v>17</v>
      </c>
      <c r="H35" s="3" t="s">
        <v>22</v>
      </c>
    </row>
    <row r="36" spans="1:8">
      <c r="A36" s="3" t="s">
        <v>483</v>
      </c>
      <c r="B36" s="3" t="s">
        <v>383</v>
      </c>
      <c r="C36" s="3" t="s">
        <v>480</v>
      </c>
      <c r="D36" s="3">
        <v>2900</v>
      </c>
      <c r="E36" s="3" t="s">
        <v>482</v>
      </c>
      <c r="F36" s="3" t="s">
        <v>50</v>
      </c>
      <c r="G36" s="4">
        <v>17</v>
      </c>
      <c r="H36" s="3" t="s">
        <v>22</v>
      </c>
    </row>
    <row r="37" spans="1:8">
      <c r="A37" s="3" t="s">
        <v>484</v>
      </c>
      <c r="B37" s="3" t="s">
        <v>383</v>
      </c>
      <c r="C37" s="3" t="s">
        <v>480</v>
      </c>
      <c r="D37" s="3">
        <v>2900</v>
      </c>
      <c r="E37" s="3" t="s">
        <v>482</v>
      </c>
      <c r="F37" s="3" t="s">
        <v>50</v>
      </c>
      <c r="G37" s="4">
        <v>17</v>
      </c>
      <c r="H37" s="3" t="s">
        <v>22</v>
      </c>
    </row>
    <row r="38" spans="1:8">
      <c r="A38" s="3" t="s">
        <v>517</v>
      </c>
      <c r="B38" s="3" t="s">
        <v>383</v>
      </c>
      <c r="C38" s="3" t="s">
        <v>514</v>
      </c>
      <c r="D38" s="3">
        <v>2336</v>
      </c>
      <c r="E38" s="3" t="s">
        <v>516</v>
      </c>
      <c r="F38" s="3" t="s">
        <v>50</v>
      </c>
      <c r="G38" s="4">
        <v>17</v>
      </c>
      <c r="H38" s="3" t="s">
        <v>22</v>
      </c>
    </row>
    <row r="39" spans="1:8">
      <c r="A39" s="3" t="s">
        <v>537</v>
      </c>
      <c r="B39" s="3" t="s">
        <v>383</v>
      </c>
      <c r="C39" s="3" t="s">
        <v>538</v>
      </c>
      <c r="D39" s="3">
        <v>2922</v>
      </c>
      <c r="E39" s="3" t="s">
        <v>540</v>
      </c>
      <c r="F39" s="3" t="s">
        <v>50</v>
      </c>
      <c r="G39" s="4">
        <v>17</v>
      </c>
      <c r="H39" s="3" t="s">
        <v>22</v>
      </c>
    </row>
    <row r="40" spans="1:8">
      <c r="A40" s="3" t="s">
        <v>546</v>
      </c>
      <c r="B40" s="3" t="s">
        <v>383</v>
      </c>
      <c r="C40" s="3" t="s">
        <v>477</v>
      </c>
      <c r="D40" s="3">
        <v>2854</v>
      </c>
      <c r="E40" s="3" t="s">
        <v>479</v>
      </c>
      <c r="F40" s="3" t="s">
        <v>50</v>
      </c>
      <c r="G40" s="4">
        <v>17</v>
      </c>
      <c r="H40" s="3" t="s">
        <v>22</v>
      </c>
    </row>
    <row r="41" spans="1:8">
      <c r="A41" s="3" t="s">
        <v>562</v>
      </c>
      <c r="B41" s="3" t="s">
        <v>383</v>
      </c>
      <c r="C41" s="3" t="s">
        <v>538</v>
      </c>
      <c r="D41" s="3">
        <v>2922</v>
      </c>
      <c r="E41" s="3" t="s">
        <v>540</v>
      </c>
      <c r="F41" s="3" t="s">
        <v>50</v>
      </c>
      <c r="G41" s="4">
        <v>17</v>
      </c>
      <c r="H41" s="3" t="s">
        <v>22</v>
      </c>
    </row>
    <row r="42" spans="1:8">
      <c r="A42" s="3" t="s">
        <v>569</v>
      </c>
      <c r="B42" s="3" t="s">
        <v>383</v>
      </c>
      <c r="C42" s="3" t="s">
        <v>405</v>
      </c>
      <c r="D42" s="3">
        <v>2923</v>
      </c>
      <c r="E42" s="3" t="s">
        <v>407</v>
      </c>
      <c r="F42" s="3" t="s">
        <v>50</v>
      </c>
      <c r="G42" s="4">
        <v>17</v>
      </c>
      <c r="H42" s="3" t="s">
        <v>22</v>
      </c>
    </row>
    <row r="43" spans="1:8">
      <c r="A43" s="3" t="s">
        <v>598</v>
      </c>
      <c r="B43" s="3" t="s">
        <v>573</v>
      </c>
      <c r="C43" s="3" t="s">
        <v>599</v>
      </c>
      <c r="D43" s="3">
        <v>2950</v>
      </c>
      <c r="E43" s="3" t="s">
        <v>601</v>
      </c>
      <c r="F43" s="3" t="s">
        <v>50</v>
      </c>
      <c r="G43" s="4">
        <v>17</v>
      </c>
      <c r="H43" s="3" t="s">
        <v>22</v>
      </c>
    </row>
    <row r="44" spans="1:8">
      <c r="A44" s="3" t="s">
        <v>602</v>
      </c>
      <c r="B44" s="3" t="s">
        <v>573</v>
      </c>
      <c r="C44" s="3" t="s">
        <v>603</v>
      </c>
      <c r="D44" s="3">
        <v>2340</v>
      </c>
      <c r="E44" s="3" t="s">
        <v>198</v>
      </c>
      <c r="F44" s="3" t="s">
        <v>50</v>
      </c>
      <c r="G44" s="4">
        <v>17</v>
      </c>
      <c r="H44" s="3" t="s">
        <v>22</v>
      </c>
    </row>
    <row r="45" spans="1:8">
      <c r="A45" s="3" t="s">
        <v>612</v>
      </c>
      <c r="B45" s="3" t="s">
        <v>573</v>
      </c>
      <c r="C45" s="3" t="s">
        <v>613</v>
      </c>
      <c r="D45" s="3">
        <v>2350</v>
      </c>
      <c r="E45" s="3" t="s">
        <v>434</v>
      </c>
      <c r="F45" s="3" t="s">
        <v>50</v>
      </c>
      <c r="G45" s="4">
        <v>17</v>
      </c>
      <c r="H45" s="3" t="s">
        <v>22</v>
      </c>
    </row>
    <row r="46" spans="1:8">
      <c r="A46" s="3" t="s">
        <v>681</v>
      </c>
      <c r="B46" s="3" t="s">
        <v>573</v>
      </c>
      <c r="C46" s="3" t="s">
        <v>599</v>
      </c>
      <c r="D46" s="3">
        <v>2950</v>
      </c>
      <c r="E46" s="3" t="s">
        <v>601</v>
      </c>
      <c r="F46" s="3" t="s">
        <v>50</v>
      </c>
      <c r="G46" s="4">
        <v>17</v>
      </c>
      <c r="H46" s="3" t="s">
        <v>22</v>
      </c>
    </row>
    <row r="47" spans="1:8">
      <c r="A47" s="3" t="s">
        <v>693</v>
      </c>
      <c r="B47" s="3" t="s">
        <v>573</v>
      </c>
      <c r="C47" s="3" t="s">
        <v>603</v>
      </c>
      <c r="D47" s="3">
        <v>2340</v>
      </c>
      <c r="E47" s="3" t="s">
        <v>198</v>
      </c>
      <c r="F47" s="3" t="s">
        <v>50</v>
      </c>
      <c r="G47" s="4">
        <v>17</v>
      </c>
      <c r="H47" s="3" t="s">
        <v>22</v>
      </c>
    </row>
    <row r="48" spans="1:8">
      <c r="A48" s="3" t="s">
        <v>716</v>
      </c>
      <c r="B48" s="3" t="s">
        <v>573</v>
      </c>
      <c r="C48" s="3" t="s">
        <v>603</v>
      </c>
      <c r="D48" s="3">
        <v>2340</v>
      </c>
      <c r="E48" s="3" t="s">
        <v>198</v>
      </c>
      <c r="F48" s="3" t="s">
        <v>50</v>
      </c>
      <c r="G48" s="4">
        <v>17</v>
      </c>
      <c r="H48" s="3" t="s">
        <v>22</v>
      </c>
    </row>
    <row r="49" spans="1:8">
      <c r="A49" s="3" t="s">
        <v>719</v>
      </c>
      <c r="B49" s="3" t="s">
        <v>573</v>
      </c>
      <c r="C49" s="3" t="s">
        <v>599</v>
      </c>
      <c r="D49" s="3">
        <v>2950</v>
      </c>
      <c r="E49" s="3" t="s">
        <v>601</v>
      </c>
      <c r="F49" s="3" t="s">
        <v>50</v>
      </c>
      <c r="G49" s="4">
        <v>17</v>
      </c>
      <c r="H49" s="3" t="s">
        <v>22</v>
      </c>
    </row>
    <row r="50" spans="1:8">
      <c r="A50" s="3" t="s">
        <v>775</v>
      </c>
      <c r="B50" s="3" t="s">
        <v>735</v>
      </c>
      <c r="C50" s="3" t="s">
        <v>756</v>
      </c>
      <c r="D50" s="3">
        <v>2947</v>
      </c>
      <c r="E50" s="3" t="s">
        <v>758</v>
      </c>
      <c r="F50" s="3" t="s">
        <v>50</v>
      </c>
      <c r="G50" s="4">
        <v>17</v>
      </c>
      <c r="H50" s="3" t="s">
        <v>22</v>
      </c>
    </row>
    <row r="51" spans="1:8">
      <c r="A51" s="3" t="s">
        <v>777</v>
      </c>
      <c r="B51" s="3" t="s">
        <v>735</v>
      </c>
      <c r="C51" s="3" t="s">
        <v>778</v>
      </c>
      <c r="D51" s="3">
        <v>2855</v>
      </c>
      <c r="E51" s="3" t="s">
        <v>780</v>
      </c>
      <c r="F51" s="3" t="s">
        <v>50</v>
      </c>
      <c r="G51" s="4">
        <v>17</v>
      </c>
      <c r="H51" s="3" t="s">
        <v>22</v>
      </c>
    </row>
    <row r="52" spans="1:8">
      <c r="A52" s="3" t="s">
        <v>872</v>
      </c>
      <c r="B52" s="3" t="s">
        <v>735</v>
      </c>
      <c r="C52" s="3" t="s">
        <v>364</v>
      </c>
      <c r="D52" s="3">
        <v>2946</v>
      </c>
      <c r="E52" s="3" t="s">
        <v>366</v>
      </c>
      <c r="F52" s="3" t="s">
        <v>50</v>
      </c>
      <c r="G52" s="4">
        <v>17</v>
      </c>
      <c r="H52" s="3" t="s">
        <v>22</v>
      </c>
    </row>
    <row r="53" spans="1:8">
      <c r="A53" s="3" t="s">
        <v>885</v>
      </c>
      <c r="B53" s="3" t="s">
        <v>735</v>
      </c>
      <c r="C53" s="3" t="s">
        <v>570</v>
      </c>
      <c r="D53" s="3">
        <v>2800</v>
      </c>
      <c r="E53" s="3" t="s">
        <v>397</v>
      </c>
      <c r="F53" s="3" t="s">
        <v>50</v>
      </c>
      <c r="G53" s="4">
        <v>17</v>
      </c>
      <c r="H53" s="3" t="s">
        <v>22</v>
      </c>
    </row>
    <row r="54" spans="1:8">
      <c r="A54" s="3" t="s">
        <v>886</v>
      </c>
      <c r="B54" s="3" t="s">
        <v>735</v>
      </c>
      <c r="C54" s="3" t="s">
        <v>756</v>
      </c>
      <c r="D54" s="3">
        <v>2947</v>
      </c>
      <c r="E54" s="3" t="s">
        <v>758</v>
      </c>
      <c r="F54" s="3" t="s">
        <v>50</v>
      </c>
      <c r="G54" s="4">
        <v>17</v>
      </c>
      <c r="H54" s="3" t="s">
        <v>22</v>
      </c>
    </row>
    <row r="55" spans="1:8">
      <c r="A55" s="3" t="s">
        <v>891</v>
      </c>
      <c r="B55" s="3" t="s">
        <v>735</v>
      </c>
      <c r="C55" s="3" t="s">
        <v>892</v>
      </c>
      <c r="D55" s="3">
        <v>2854</v>
      </c>
      <c r="E55" s="3" t="s">
        <v>780</v>
      </c>
      <c r="F55" s="3" t="s">
        <v>50</v>
      </c>
      <c r="G55" s="4">
        <v>17</v>
      </c>
      <c r="H55" s="3" t="s">
        <v>22</v>
      </c>
    </row>
    <row r="56" spans="1:8">
      <c r="A56" s="3" t="s">
        <v>933</v>
      </c>
      <c r="B56" s="3" t="s">
        <v>917</v>
      </c>
      <c r="C56" s="3" t="s">
        <v>934</v>
      </c>
      <c r="D56" s="3">
        <v>2953</v>
      </c>
      <c r="E56" s="3" t="s">
        <v>936</v>
      </c>
      <c r="F56" s="3" t="s">
        <v>50</v>
      </c>
      <c r="G56" s="4">
        <v>17</v>
      </c>
      <c r="H56" s="3" t="s">
        <v>22</v>
      </c>
    </row>
    <row r="57" spans="1:8">
      <c r="A57" s="3" t="s">
        <v>941</v>
      </c>
      <c r="B57" s="3" t="s">
        <v>917</v>
      </c>
      <c r="C57" s="3" t="s">
        <v>942</v>
      </c>
      <c r="D57" s="3">
        <v>2906</v>
      </c>
      <c r="E57" s="3" t="s">
        <v>944</v>
      </c>
      <c r="F57" s="3" t="s">
        <v>50</v>
      </c>
      <c r="G57" s="4">
        <v>17</v>
      </c>
      <c r="H57" s="3" t="s">
        <v>22</v>
      </c>
    </row>
    <row r="58" spans="1:8">
      <c r="A58" s="3" t="s">
        <v>950</v>
      </c>
      <c r="B58" s="3" t="s">
        <v>917</v>
      </c>
      <c r="C58" s="3" t="s">
        <v>930</v>
      </c>
      <c r="D58" s="3">
        <v>2925</v>
      </c>
      <c r="E58" s="3" t="s">
        <v>932</v>
      </c>
      <c r="F58" s="3" t="s">
        <v>50</v>
      </c>
      <c r="G58" s="4">
        <v>17</v>
      </c>
      <c r="H58" s="3" t="s">
        <v>22</v>
      </c>
    </row>
    <row r="59" spans="1:8">
      <c r="A59" s="3" t="s">
        <v>951</v>
      </c>
      <c r="B59" s="3" t="s">
        <v>917</v>
      </c>
      <c r="C59" s="3" t="s">
        <v>930</v>
      </c>
      <c r="D59" s="3">
        <v>2925</v>
      </c>
      <c r="E59" s="3" t="s">
        <v>932</v>
      </c>
      <c r="F59" s="3" t="s">
        <v>50</v>
      </c>
      <c r="G59" s="4">
        <v>17</v>
      </c>
      <c r="H59" s="3" t="s">
        <v>22</v>
      </c>
    </row>
    <row r="60" spans="1:8">
      <c r="A60" s="3" t="s">
        <v>952</v>
      </c>
      <c r="B60" s="3" t="s">
        <v>917</v>
      </c>
      <c r="C60" s="3" t="s">
        <v>934</v>
      </c>
      <c r="D60" s="3">
        <v>2953</v>
      </c>
      <c r="E60" s="3" t="s">
        <v>936</v>
      </c>
      <c r="F60" s="3" t="s">
        <v>50</v>
      </c>
      <c r="G60" s="4">
        <v>17</v>
      </c>
      <c r="H60" s="3" t="s">
        <v>22</v>
      </c>
    </row>
    <row r="61" spans="1:8">
      <c r="A61" s="3" t="s">
        <v>956</v>
      </c>
      <c r="B61" s="3" t="s">
        <v>917</v>
      </c>
      <c r="C61" s="3" t="s">
        <v>480</v>
      </c>
      <c r="D61" s="3">
        <v>2900</v>
      </c>
      <c r="E61" s="3" t="s">
        <v>482</v>
      </c>
      <c r="F61" s="3" t="s">
        <v>50</v>
      </c>
      <c r="G61" s="4">
        <v>17</v>
      </c>
      <c r="H61" s="3" t="s">
        <v>22</v>
      </c>
    </row>
    <row r="62" spans="1:8">
      <c r="A62" s="3" t="s">
        <v>957</v>
      </c>
      <c r="B62" s="3" t="s">
        <v>917</v>
      </c>
      <c r="C62" s="3" t="s">
        <v>958</v>
      </c>
      <c r="D62" s="3">
        <v>2905</v>
      </c>
      <c r="E62" s="3" t="s">
        <v>960</v>
      </c>
      <c r="F62" s="3" t="s">
        <v>50</v>
      </c>
      <c r="G62" s="4">
        <v>17</v>
      </c>
      <c r="H62" s="3" t="s">
        <v>22</v>
      </c>
    </row>
    <row r="63" spans="1:8">
      <c r="A63" s="3" t="s">
        <v>961</v>
      </c>
      <c r="B63" s="3" t="s">
        <v>917</v>
      </c>
      <c r="C63" s="3" t="s">
        <v>930</v>
      </c>
      <c r="D63" s="3">
        <v>2925</v>
      </c>
      <c r="E63" s="3" t="s">
        <v>932</v>
      </c>
      <c r="F63" s="3" t="s">
        <v>50</v>
      </c>
      <c r="G63" s="4">
        <v>17</v>
      </c>
      <c r="H63" s="3" t="s">
        <v>22</v>
      </c>
    </row>
    <row r="64" spans="1:8">
      <c r="A64" s="3" t="s">
        <v>998</v>
      </c>
      <c r="B64" s="3" t="s">
        <v>917</v>
      </c>
      <c r="C64" s="3" t="s">
        <v>999</v>
      </c>
      <c r="D64" s="3">
        <v>2905</v>
      </c>
      <c r="E64" s="3" t="s">
        <v>960</v>
      </c>
      <c r="F64" s="3" t="s">
        <v>50</v>
      </c>
      <c r="G64" s="4">
        <v>17</v>
      </c>
      <c r="H64" s="3" t="s">
        <v>22</v>
      </c>
    </row>
    <row r="65" spans="1:8">
      <c r="A65" s="3" t="s">
        <v>1010</v>
      </c>
      <c r="B65" s="3" t="s">
        <v>917</v>
      </c>
      <c r="C65" s="3" t="s">
        <v>1008</v>
      </c>
      <c r="D65" s="3">
        <v>2800</v>
      </c>
      <c r="E65" s="3" t="s">
        <v>397</v>
      </c>
      <c r="F65" s="3" t="s">
        <v>50</v>
      </c>
      <c r="G65" s="4">
        <v>17</v>
      </c>
      <c r="H65" s="3" t="s">
        <v>22</v>
      </c>
    </row>
    <row r="66" spans="1:8">
      <c r="A66" s="3" t="s">
        <v>1015</v>
      </c>
      <c r="B66" s="3" t="s">
        <v>917</v>
      </c>
      <c r="C66" s="3" t="s">
        <v>984</v>
      </c>
      <c r="D66" s="3">
        <v>2900</v>
      </c>
      <c r="E66" s="3" t="s">
        <v>482</v>
      </c>
      <c r="F66" s="3" t="s">
        <v>50</v>
      </c>
      <c r="G66" s="4">
        <v>17</v>
      </c>
      <c r="H66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EE7B-C5E7-4FCD-A712-F5FD2FBEB42F}">
  <sheetPr codeName="Feuil13"/>
  <dimension ref="A1:H18"/>
  <sheetViews>
    <sheetView workbookViewId="0">
      <selection activeCell="D2" sqref="D2:D18"/>
    </sheetView>
  </sheetViews>
  <sheetFormatPr baseColWidth="10" defaultColWidth="9.140625" defaultRowHeight="12.75"/>
  <cols>
    <col min="1" max="1" width="34.8554687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997</v>
      </c>
      <c r="B2" s="3" t="s">
        <v>917</v>
      </c>
      <c r="C2" s="3" t="s">
        <v>938</v>
      </c>
      <c r="D2" s="3">
        <v>6285</v>
      </c>
      <c r="E2" s="3" t="s">
        <v>940</v>
      </c>
      <c r="F2" s="3" t="s">
        <v>147</v>
      </c>
      <c r="G2" s="4">
        <v>20</v>
      </c>
      <c r="H2" s="3" t="s">
        <v>34</v>
      </c>
    </row>
    <row r="3" spans="1:8">
      <c r="A3" s="3" t="s">
        <v>304</v>
      </c>
      <c r="B3" s="3" t="s">
        <v>10</v>
      </c>
      <c r="C3" s="3" t="s">
        <v>144</v>
      </c>
      <c r="D3" s="3">
        <v>6017</v>
      </c>
      <c r="E3" s="3" t="s">
        <v>146</v>
      </c>
      <c r="F3" s="3" t="s">
        <v>147</v>
      </c>
      <c r="G3" s="4">
        <v>18</v>
      </c>
      <c r="H3" s="3" t="s">
        <v>15</v>
      </c>
    </row>
    <row r="4" spans="1:8">
      <c r="A4" s="3" t="s">
        <v>324</v>
      </c>
      <c r="B4" s="3" t="s">
        <v>10</v>
      </c>
      <c r="C4" s="3" t="s">
        <v>325</v>
      </c>
      <c r="D4" s="3">
        <v>6026</v>
      </c>
      <c r="E4" s="3" t="s">
        <v>327</v>
      </c>
      <c r="F4" s="3" t="s">
        <v>147</v>
      </c>
      <c r="G4" s="4">
        <v>18</v>
      </c>
      <c r="H4" s="3" t="s">
        <v>15</v>
      </c>
    </row>
    <row r="5" spans="1:8">
      <c r="A5" s="3" t="s">
        <v>342</v>
      </c>
      <c r="B5" s="3" t="s">
        <v>10</v>
      </c>
      <c r="C5" s="3" t="s">
        <v>249</v>
      </c>
      <c r="D5" s="3">
        <v>6162</v>
      </c>
      <c r="E5" s="3" t="s">
        <v>251</v>
      </c>
      <c r="F5" s="3" t="s">
        <v>147</v>
      </c>
      <c r="G5" s="4">
        <v>18</v>
      </c>
      <c r="H5" s="3" t="s">
        <v>15</v>
      </c>
    </row>
    <row r="6" spans="1:8">
      <c r="A6" s="3" t="s">
        <v>343</v>
      </c>
      <c r="B6" s="3" t="s">
        <v>10</v>
      </c>
      <c r="C6" s="3" t="s">
        <v>144</v>
      </c>
      <c r="D6" s="3">
        <v>6017</v>
      </c>
      <c r="E6" s="3" t="s">
        <v>146</v>
      </c>
      <c r="F6" s="3" t="s">
        <v>147</v>
      </c>
      <c r="G6" s="4">
        <v>18</v>
      </c>
      <c r="H6" s="3" t="s">
        <v>15</v>
      </c>
    </row>
    <row r="7" spans="1:8">
      <c r="A7" s="3" t="s">
        <v>345</v>
      </c>
      <c r="B7" s="3" t="s">
        <v>10</v>
      </c>
      <c r="C7" s="3" t="s">
        <v>249</v>
      </c>
      <c r="D7" s="3">
        <v>6162</v>
      </c>
      <c r="E7" s="3" t="s">
        <v>251</v>
      </c>
      <c r="F7" s="3" t="s">
        <v>147</v>
      </c>
      <c r="G7" s="4">
        <v>18</v>
      </c>
      <c r="H7" s="3" t="s">
        <v>15</v>
      </c>
    </row>
    <row r="8" spans="1:8">
      <c r="A8" s="3" t="s">
        <v>776</v>
      </c>
      <c r="B8" s="3" t="s">
        <v>735</v>
      </c>
      <c r="C8" s="3" t="s">
        <v>767</v>
      </c>
      <c r="D8" s="3">
        <v>6016</v>
      </c>
      <c r="E8" s="3" t="s">
        <v>769</v>
      </c>
      <c r="F8" s="3" t="s">
        <v>147</v>
      </c>
      <c r="G8" s="4">
        <v>18</v>
      </c>
      <c r="H8" s="3" t="s">
        <v>15</v>
      </c>
    </row>
    <row r="9" spans="1:8">
      <c r="A9" s="3" t="s">
        <v>850</v>
      </c>
      <c r="B9" s="3" t="s">
        <v>735</v>
      </c>
      <c r="C9" s="3" t="s">
        <v>851</v>
      </c>
      <c r="D9" s="3">
        <v>6024</v>
      </c>
      <c r="E9" s="3" t="s">
        <v>853</v>
      </c>
      <c r="F9" s="3" t="s">
        <v>147</v>
      </c>
      <c r="G9" s="4">
        <v>18</v>
      </c>
      <c r="H9" s="3" t="s">
        <v>15</v>
      </c>
    </row>
    <row r="10" spans="1:8">
      <c r="A10" s="3" t="s">
        <v>855</v>
      </c>
      <c r="B10" s="3" t="s">
        <v>735</v>
      </c>
      <c r="C10" s="3" t="s">
        <v>767</v>
      </c>
      <c r="D10" s="3">
        <v>6016</v>
      </c>
      <c r="E10" s="3" t="s">
        <v>769</v>
      </c>
      <c r="F10" s="3" t="s">
        <v>147</v>
      </c>
      <c r="G10" s="4">
        <v>18</v>
      </c>
      <c r="H10" s="3" t="s">
        <v>15</v>
      </c>
    </row>
    <row r="11" spans="1:8">
      <c r="A11" s="3" t="s">
        <v>916</v>
      </c>
      <c r="B11" s="3" t="s">
        <v>735</v>
      </c>
      <c r="C11" s="3" t="s">
        <v>767</v>
      </c>
      <c r="D11" s="3">
        <v>6016</v>
      </c>
      <c r="E11" s="3" t="s">
        <v>769</v>
      </c>
      <c r="F11" s="3" t="s">
        <v>147</v>
      </c>
      <c r="G11" s="4">
        <v>18</v>
      </c>
      <c r="H11" s="3" t="s">
        <v>15</v>
      </c>
    </row>
    <row r="12" spans="1:8">
      <c r="A12" s="3" t="s">
        <v>973</v>
      </c>
      <c r="B12" s="3" t="s">
        <v>917</v>
      </c>
      <c r="C12" s="3" t="s">
        <v>962</v>
      </c>
      <c r="D12" s="3">
        <v>6170</v>
      </c>
      <c r="E12" s="3" t="s">
        <v>871</v>
      </c>
      <c r="F12" s="3" t="s">
        <v>147</v>
      </c>
      <c r="G12" s="4">
        <v>18</v>
      </c>
      <c r="H12" s="3" t="s">
        <v>15</v>
      </c>
    </row>
    <row r="13" spans="1:8">
      <c r="A13" s="3" t="s">
        <v>305</v>
      </c>
      <c r="B13" s="3" t="s">
        <v>10</v>
      </c>
      <c r="C13" s="3" t="s">
        <v>144</v>
      </c>
      <c r="D13" s="3">
        <v>6017</v>
      </c>
      <c r="E13" s="3" t="s">
        <v>146</v>
      </c>
      <c r="F13" s="3" t="s">
        <v>147</v>
      </c>
      <c r="G13" s="4">
        <v>17</v>
      </c>
      <c r="H13" s="3" t="s">
        <v>22</v>
      </c>
    </row>
    <row r="14" spans="1:8">
      <c r="A14" s="3" t="s">
        <v>340</v>
      </c>
      <c r="B14" s="3" t="s">
        <v>10</v>
      </c>
      <c r="C14" s="3" t="s">
        <v>144</v>
      </c>
      <c r="D14" s="3">
        <v>6017</v>
      </c>
      <c r="E14" s="3" t="s">
        <v>146</v>
      </c>
      <c r="F14" s="3" t="s">
        <v>147</v>
      </c>
      <c r="G14" s="4">
        <v>17</v>
      </c>
      <c r="H14" s="3" t="s">
        <v>22</v>
      </c>
    </row>
    <row r="15" spans="1:8">
      <c r="A15" s="3" t="s">
        <v>766</v>
      </c>
      <c r="B15" s="3" t="s">
        <v>735</v>
      </c>
      <c r="C15" s="3" t="s">
        <v>767</v>
      </c>
      <c r="D15" s="3">
        <v>6016</v>
      </c>
      <c r="E15" s="3" t="s">
        <v>769</v>
      </c>
      <c r="F15" s="3" t="s">
        <v>147</v>
      </c>
      <c r="G15" s="4">
        <v>17</v>
      </c>
      <c r="H15" s="3" t="s">
        <v>22</v>
      </c>
    </row>
    <row r="16" spans="1:8">
      <c r="A16" s="3" t="s">
        <v>937</v>
      </c>
      <c r="B16" s="3" t="s">
        <v>917</v>
      </c>
      <c r="C16" s="3" t="s">
        <v>938</v>
      </c>
      <c r="D16" s="3">
        <v>6285</v>
      </c>
      <c r="E16" s="3" t="s">
        <v>940</v>
      </c>
      <c r="F16" s="3" t="s">
        <v>147</v>
      </c>
      <c r="G16" s="4">
        <v>17</v>
      </c>
      <c r="H16" s="3" t="s">
        <v>22</v>
      </c>
    </row>
    <row r="17" spans="1:8">
      <c r="A17" s="3" t="s">
        <v>993</v>
      </c>
      <c r="B17" s="3" t="s">
        <v>917</v>
      </c>
      <c r="C17" s="3" t="s">
        <v>938</v>
      </c>
      <c r="D17" s="3">
        <v>6285</v>
      </c>
      <c r="E17" s="3" t="s">
        <v>940</v>
      </c>
      <c r="F17" s="3" t="s">
        <v>147</v>
      </c>
      <c r="G17" s="4">
        <v>17</v>
      </c>
      <c r="H17" s="3" t="s">
        <v>22</v>
      </c>
    </row>
    <row r="18" spans="1:8">
      <c r="A18" s="3" t="s">
        <v>996</v>
      </c>
      <c r="B18" s="3" t="s">
        <v>917</v>
      </c>
      <c r="C18" s="3" t="s">
        <v>938</v>
      </c>
      <c r="D18" s="3">
        <v>6285</v>
      </c>
      <c r="E18" s="3" t="s">
        <v>940</v>
      </c>
      <c r="F18" s="3" t="s">
        <v>147</v>
      </c>
      <c r="G18" s="4">
        <v>17</v>
      </c>
      <c r="H18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727F-8010-41FA-BE5D-1B16901BFC62}">
  <sheetPr codeName="Feuil14"/>
  <dimension ref="A1:H13"/>
  <sheetViews>
    <sheetView workbookViewId="0">
      <selection activeCell="D2" sqref="D2:D13"/>
    </sheetView>
  </sheetViews>
  <sheetFormatPr baseColWidth="10" defaultColWidth="9.140625" defaultRowHeight="12.75"/>
  <cols>
    <col min="1" max="1" width="62.42578125" style="3" customWidth="1"/>
    <col min="2" max="2" width="42.8554687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485</v>
      </c>
      <c r="B2" s="3" t="s">
        <v>383</v>
      </c>
      <c r="C2" s="3" t="s">
        <v>400</v>
      </c>
      <c r="D2" s="3">
        <v>2406</v>
      </c>
      <c r="E2" s="3" t="s">
        <v>290</v>
      </c>
      <c r="F2" s="3" t="s">
        <v>24</v>
      </c>
      <c r="G2" s="4">
        <v>19</v>
      </c>
      <c r="H2" s="3" t="s">
        <v>34</v>
      </c>
    </row>
    <row r="3" spans="1:8">
      <c r="A3" s="3" t="s">
        <v>615</v>
      </c>
      <c r="B3" s="3" t="s">
        <v>573</v>
      </c>
      <c r="C3" s="3" t="s">
        <v>583</v>
      </c>
      <c r="D3" s="3">
        <v>2300</v>
      </c>
      <c r="E3" s="3" t="s">
        <v>585</v>
      </c>
      <c r="F3" s="3" t="s">
        <v>24</v>
      </c>
      <c r="G3" s="4">
        <v>19</v>
      </c>
      <c r="H3" s="3" t="s">
        <v>34</v>
      </c>
    </row>
    <row r="4" spans="1:8">
      <c r="A4" s="3" t="s">
        <v>714</v>
      </c>
      <c r="B4" s="3" t="s">
        <v>573</v>
      </c>
      <c r="C4" s="3" t="s">
        <v>583</v>
      </c>
      <c r="D4" s="3">
        <v>2300</v>
      </c>
      <c r="E4" s="3" t="s">
        <v>585</v>
      </c>
      <c r="F4" s="3" t="s">
        <v>24</v>
      </c>
      <c r="G4" s="4">
        <v>19</v>
      </c>
      <c r="H4" s="3" t="s">
        <v>34</v>
      </c>
    </row>
    <row r="5" spans="1:8">
      <c r="A5" s="3" t="s">
        <v>784</v>
      </c>
      <c r="B5" s="3" t="s">
        <v>735</v>
      </c>
      <c r="C5" s="3" t="s">
        <v>785</v>
      </c>
      <c r="D5" s="3">
        <v>2103</v>
      </c>
      <c r="E5" s="3" t="s">
        <v>787</v>
      </c>
      <c r="F5" s="3" t="s">
        <v>24</v>
      </c>
      <c r="G5" s="4">
        <v>19</v>
      </c>
      <c r="H5" s="3" t="s">
        <v>34</v>
      </c>
    </row>
    <row r="6" spans="1:8">
      <c r="A6" s="3" t="s">
        <v>233</v>
      </c>
      <c r="B6" s="3" t="s">
        <v>10</v>
      </c>
      <c r="C6" s="3" t="s">
        <v>234</v>
      </c>
      <c r="D6" s="3">
        <v>2053</v>
      </c>
      <c r="E6" s="3" t="s">
        <v>236</v>
      </c>
      <c r="F6" s="3" t="s">
        <v>24</v>
      </c>
      <c r="G6" s="4">
        <v>18</v>
      </c>
      <c r="H6" s="3" t="s">
        <v>15</v>
      </c>
    </row>
    <row r="7" spans="1:8">
      <c r="A7" s="3" t="s">
        <v>291</v>
      </c>
      <c r="B7" s="3" t="s">
        <v>10</v>
      </c>
      <c r="C7" s="3" t="s">
        <v>288</v>
      </c>
      <c r="D7" s="3">
        <v>2406</v>
      </c>
      <c r="E7" s="3" t="s">
        <v>290</v>
      </c>
      <c r="F7" s="3" t="s">
        <v>24</v>
      </c>
      <c r="G7" s="4">
        <v>18</v>
      </c>
      <c r="H7" s="3" t="s">
        <v>15</v>
      </c>
    </row>
    <row r="8" spans="1:8">
      <c r="A8" s="3" t="s">
        <v>309</v>
      </c>
      <c r="B8" s="3" t="s">
        <v>10</v>
      </c>
      <c r="C8" s="3" t="s">
        <v>234</v>
      </c>
      <c r="D8" s="3">
        <v>2053</v>
      </c>
      <c r="E8" s="3" t="s">
        <v>236</v>
      </c>
      <c r="F8" s="3" t="s">
        <v>24</v>
      </c>
      <c r="G8" s="4">
        <v>18</v>
      </c>
      <c r="H8" s="3" t="s">
        <v>15</v>
      </c>
    </row>
    <row r="9" spans="1:8">
      <c r="A9" s="3" t="s">
        <v>248</v>
      </c>
      <c r="B9" s="3" t="s">
        <v>10</v>
      </c>
      <c r="C9" s="3" t="s">
        <v>47</v>
      </c>
      <c r="D9" s="3">
        <v>2316</v>
      </c>
      <c r="E9" s="3" t="s">
        <v>49</v>
      </c>
      <c r="F9" s="3" t="s">
        <v>24</v>
      </c>
      <c r="G9" s="4">
        <v>17</v>
      </c>
      <c r="H9" s="3" t="s">
        <v>22</v>
      </c>
    </row>
    <row r="10" spans="1:8">
      <c r="A10" s="3" t="s">
        <v>316</v>
      </c>
      <c r="B10" s="3" t="s">
        <v>10</v>
      </c>
      <c r="C10" s="3" t="s">
        <v>47</v>
      </c>
      <c r="D10" s="3">
        <v>2316</v>
      </c>
      <c r="E10" s="3" t="s">
        <v>49</v>
      </c>
      <c r="F10" s="3" t="s">
        <v>24</v>
      </c>
      <c r="G10" s="4">
        <v>17</v>
      </c>
      <c r="H10" s="3" t="s">
        <v>22</v>
      </c>
    </row>
    <row r="11" spans="1:8">
      <c r="A11" s="3" t="s">
        <v>616</v>
      </c>
      <c r="B11" s="3" t="s">
        <v>573</v>
      </c>
      <c r="C11" s="3" t="s">
        <v>583</v>
      </c>
      <c r="D11" s="3">
        <v>2300</v>
      </c>
      <c r="E11" s="3" t="s">
        <v>585</v>
      </c>
      <c r="F11" s="3" t="s">
        <v>24</v>
      </c>
      <c r="G11" s="4">
        <v>17</v>
      </c>
      <c r="H11" s="3" t="s">
        <v>22</v>
      </c>
    </row>
    <row r="12" spans="1:8">
      <c r="A12" s="3" t="s">
        <v>656</v>
      </c>
      <c r="B12" s="3" t="s">
        <v>573</v>
      </c>
      <c r="C12" s="3" t="s">
        <v>583</v>
      </c>
      <c r="D12" s="3">
        <v>2300</v>
      </c>
      <c r="E12" s="3" t="s">
        <v>585</v>
      </c>
      <c r="F12" s="3" t="s">
        <v>24</v>
      </c>
      <c r="G12" s="4">
        <v>17</v>
      </c>
      <c r="H12" s="3" t="s">
        <v>22</v>
      </c>
    </row>
    <row r="13" spans="1:8">
      <c r="A13" s="3" t="s">
        <v>975</v>
      </c>
      <c r="B13" s="3" t="s">
        <v>917</v>
      </c>
      <c r="C13" s="3" t="s">
        <v>975</v>
      </c>
      <c r="D13" s="3">
        <v>2112</v>
      </c>
      <c r="E13" s="3" t="s">
        <v>977</v>
      </c>
      <c r="F13" s="3" t="s">
        <v>24</v>
      </c>
      <c r="G13" s="4">
        <v>17</v>
      </c>
      <c r="H13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2938-4D5E-4521-8790-E213E058B079}">
  <sheetPr codeName="Feuil15"/>
  <dimension ref="A1:H10"/>
  <sheetViews>
    <sheetView workbookViewId="0">
      <selection activeCell="D2" sqref="D2:D10"/>
    </sheetView>
  </sheetViews>
  <sheetFormatPr baseColWidth="10" defaultColWidth="9.140625" defaultRowHeight="12.75"/>
  <cols>
    <col min="1" max="1" width="62.4257812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229</v>
      </c>
      <c r="B2" s="3" t="s">
        <v>10</v>
      </c>
      <c r="C2" s="3" t="s">
        <v>230</v>
      </c>
      <c r="D2" s="3">
        <v>8726</v>
      </c>
      <c r="E2" s="3" t="s">
        <v>232</v>
      </c>
      <c r="F2" s="3" t="s">
        <v>152</v>
      </c>
      <c r="G2" s="4">
        <v>19</v>
      </c>
      <c r="H2" s="3" t="s">
        <v>34</v>
      </c>
    </row>
    <row r="3" spans="1:8">
      <c r="A3" s="3" t="s">
        <v>306</v>
      </c>
      <c r="B3" s="3" t="s">
        <v>10</v>
      </c>
      <c r="C3" s="3" t="s">
        <v>149</v>
      </c>
      <c r="D3" s="3">
        <v>9533</v>
      </c>
      <c r="E3" s="3" t="s">
        <v>151</v>
      </c>
      <c r="F3" s="3" t="s">
        <v>152</v>
      </c>
      <c r="G3" s="4">
        <v>18</v>
      </c>
      <c r="H3" s="3" t="s">
        <v>15</v>
      </c>
    </row>
    <row r="4" spans="1:8">
      <c r="A4" s="3" t="s">
        <v>341</v>
      </c>
      <c r="B4" s="3" t="s">
        <v>10</v>
      </c>
      <c r="C4" s="3" t="s">
        <v>149</v>
      </c>
      <c r="D4" s="3">
        <v>9533</v>
      </c>
      <c r="E4" s="3" t="s">
        <v>151</v>
      </c>
      <c r="F4" s="3" t="s">
        <v>152</v>
      </c>
      <c r="G4" s="4">
        <v>18</v>
      </c>
      <c r="H4" s="3" t="s">
        <v>15</v>
      </c>
    </row>
    <row r="5" spans="1:8">
      <c r="A5" s="3" t="s">
        <v>822</v>
      </c>
      <c r="B5" s="3" t="s">
        <v>735</v>
      </c>
      <c r="C5" s="3" t="s">
        <v>823</v>
      </c>
      <c r="D5" s="3">
        <v>9230</v>
      </c>
      <c r="E5" s="3" t="s">
        <v>825</v>
      </c>
      <c r="F5" s="3" t="s">
        <v>152</v>
      </c>
      <c r="G5" s="4">
        <v>18</v>
      </c>
      <c r="H5" s="3" t="s">
        <v>15</v>
      </c>
    </row>
    <row r="6" spans="1:8">
      <c r="A6" s="3" t="s">
        <v>826</v>
      </c>
      <c r="B6" s="3" t="s">
        <v>735</v>
      </c>
      <c r="C6" s="3" t="s">
        <v>823</v>
      </c>
      <c r="D6" s="3">
        <v>9230</v>
      </c>
      <c r="E6" s="3" t="s">
        <v>825</v>
      </c>
      <c r="F6" s="3" t="s">
        <v>152</v>
      </c>
      <c r="G6" s="4">
        <v>18</v>
      </c>
      <c r="H6" s="3" t="s">
        <v>15</v>
      </c>
    </row>
    <row r="7" spans="1:8">
      <c r="A7" s="3" t="s">
        <v>148</v>
      </c>
      <c r="B7" s="3" t="s">
        <v>10</v>
      </c>
      <c r="C7" s="3" t="s">
        <v>149</v>
      </c>
      <c r="D7" s="3">
        <v>9533</v>
      </c>
      <c r="E7" s="3" t="s">
        <v>151</v>
      </c>
      <c r="F7" s="3" t="s">
        <v>152</v>
      </c>
      <c r="G7" s="4">
        <v>17</v>
      </c>
      <c r="H7" s="3" t="s">
        <v>22</v>
      </c>
    </row>
    <row r="8" spans="1:8">
      <c r="A8" s="3" t="s">
        <v>827</v>
      </c>
      <c r="B8" s="3" t="s">
        <v>735</v>
      </c>
      <c r="C8" s="3" t="s">
        <v>823</v>
      </c>
      <c r="D8" s="3">
        <v>9230</v>
      </c>
      <c r="E8" s="3" t="s">
        <v>825</v>
      </c>
      <c r="F8" s="3" t="s">
        <v>152</v>
      </c>
      <c r="G8" s="4">
        <v>17</v>
      </c>
      <c r="H8" s="3" t="s">
        <v>22</v>
      </c>
    </row>
    <row r="9" spans="1:8">
      <c r="A9" s="3" t="s">
        <v>838</v>
      </c>
      <c r="B9" s="3" t="s">
        <v>735</v>
      </c>
      <c r="C9" s="3" t="s">
        <v>823</v>
      </c>
      <c r="D9" s="3">
        <v>9230</v>
      </c>
      <c r="E9" s="3" t="s">
        <v>825</v>
      </c>
      <c r="F9" s="3" t="s">
        <v>152</v>
      </c>
      <c r="G9" s="4">
        <v>17</v>
      </c>
      <c r="H9" s="3" t="s">
        <v>22</v>
      </c>
    </row>
    <row r="10" spans="1:8">
      <c r="A10" s="3" t="s">
        <v>839</v>
      </c>
      <c r="B10" s="3" t="s">
        <v>735</v>
      </c>
      <c r="C10" s="3" t="s">
        <v>823</v>
      </c>
      <c r="D10" s="3">
        <v>9230</v>
      </c>
      <c r="E10" s="3" t="s">
        <v>825</v>
      </c>
      <c r="F10" s="3" t="s">
        <v>152</v>
      </c>
      <c r="G10" s="4">
        <v>17</v>
      </c>
      <c r="H10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BB31-0179-4A69-8AA4-DA08C16EC889}">
  <sheetPr codeName="Feuil16"/>
  <dimension ref="A1:H2"/>
  <sheetViews>
    <sheetView workbookViewId="0">
      <selection activeCell="D2" sqref="D2"/>
    </sheetView>
  </sheetViews>
  <sheetFormatPr baseColWidth="10" defaultColWidth="9.140625" defaultRowHeight="12.75"/>
  <cols>
    <col min="1" max="1" width="21.14062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833</v>
      </c>
      <c r="B2" s="3" t="s">
        <v>735</v>
      </c>
      <c r="C2" s="3" t="s">
        <v>834</v>
      </c>
      <c r="D2" s="3">
        <v>8862</v>
      </c>
      <c r="E2" s="3" t="s">
        <v>836</v>
      </c>
      <c r="F2" s="3" t="s">
        <v>837</v>
      </c>
      <c r="G2" s="4">
        <v>17</v>
      </c>
      <c r="H2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2AF2-099A-4511-BCC1-9A4B8F4D567A}">
  <sheetPr codeName="Feuil17"/>
  <dimension ref="A1:H2"/>
  <sheetViews>
    <sheetView workbookViewId="0">
      <selection activeCell="D2" sqref="D2"/>
    </sheetView>
  </sheetViews>
  <sheetFormatPr baseColWidth="10" defaultColWidth="9.140625" defaultRowHeight="12.75"/>
  <cols>
    <col min="1" max="1" width="41" style="3" customWidth="1"/>
    <col min="2" max="2" width="42.8554687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859</v>
      </c>
      <c r="B2" s="3" t="s">
        <v>735</v>
      </c>
      <c r="C2" s="3" t="s">
        <v>856</v>
      </c>
      <c r="D2" s="3">
        <v>8265</v>
      </c>
      <c r="E2" s="3" t="s">
        <v>858</v>
      </c>
      <c r="F2" s="3" t="s">
        <v>461</v>
      </c>
      <c r="G2" s="4">
        <v>18</v>
      </c>
      <c r="H2" s="3" t="s">
        <v>15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FA8DC-DD88-41CD-911D-7F4482705B93}">
  <sheetPr codeName="Feuil18"/>
  <dimension ref="A1:H9"/>
  <sheetViews>
    <sheetView workbookViewId="0">
      <selection activeCell="D2" sqref="D2:D9"/>
    </sheetView>
  </sheetViews>
  <sheetFormatPr baseColWidth="10" defaultColWidth="9.140625" defaultRowHeight="12.75"/>
  <cols>
    <col min="1" max="1" width="27.28515625" style="3" customWidth="1"/>
    <col min="2" max="2" width="41.2851562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1005</v>
      </c>
      <c r="B2" s="3" t="s">
        <v>917</v>
      </c>
      <c r="C2" s="3" t="s">
        <v>1002</v>
      </c>
      <c r="D2" s="3">
        <v>6900</v>
      </c>
      <c r="E2" s="3" t="s">
        <v>1004</v>
      </c>
      <c r="F2" s="3" t="s">
        <v>113</v>
      </c>
      <c r="G2" s="4">
        <v>19</v>
      </c>
      <c r="H2" s="3" t="s">
        <v>34</v>
      </c>
    </row>
    <row r="3" spans="1:8">
      <c r="A3" s="3" t="s">
        <v>355</v>
      </c>
      <c r="B3" s="3" t="s">
        <v>10</v>
      </c>
      <c r="C3" s="3" t="s">
        <v>110</v>
      </c>
      <c r="D3" s="3">
        <v>6835</v>
      </c>
      <c r="E3" s="3" t="s">
        <v>112</v>
      </c>
      <c r="F3" s="3" t="s">
        <v>113</v>
      </c>
      <c r="G3" s="4">
        <v>18</v>
      </c>
      <c r="H3" s="3" t="s">
        <v>15</v>
      </c>
    </row>
    <row r="4" spans="1:8">
      <c r="A4" s="3" t="s">
        <v>818</v>
      </c>
      <c r="B4" s="3" t="s">
        <v>735</v>
      </c>
      <c r="C4" s="3" t="s">
        <v>819</v>
      </c>
      <c r="D4" s="3">
        <v>6875</v>
      </c>
      <c r="E4" s="3" t="s">
        <v>821</v>
      </c>
      <c r="F4" s="3" t="s">
        <v>113</v>
      </c>
      <c r="G4" s="4">
        <v>18</v>
      </c>
      <c r="H4" s="3" t="s">
        <v>15</v>
      </c>
    </row>
    <row r="5" spans="1:8">
      <c r="A5" s="3" t="s">
        <v>1016</v>
      </c>
      <c r="B5" s="3" t="s">
        <v>917</v>
      </c>
      <c r="C5" s="3" t="s">
        <v>807</v>
      </c>
      <c r="D5" s="3">
        <v>6818</v>
      </c>
      <c r="E5" s="3" t="s">
        <v>809</v>
      </c>
      <c r="F5" s="3" t="s">
        <v>113</v>
      </c>
      <c r="G5" s="4">
        <v>18</v>
      </c>
      <c r="H5" s="3" t="s">
        <v>15</v>
      </c>
    </row>
    <row r="6" spans="1:8">
      <c r="A6" s="3" t="s">
        <v>347</v>
      </c>
      <c r="B6" s="3" t="s">
        <v>10</v>
      </c>
      <c r="C6" s="3" t="s">
        <v>189</v>
      </c>
      <c r="D6" s="3">
        <v>6968</v>
      </c>
      <c r="E6" s="3" t="s">
        <v>191</v>
      </c>
      <c r="F6" s="3" t="s">
        <v>113</v>
      </c>
      <c r="G6" s="4">
        <v>17</v>
      </c>
      <c r="H6" s="3" t="s">
        <v>22</v>
      </c>
    </row>
    <row r="7" spans="1:8">
      <c r="A7" s="3" t="s">
        <v>814</v>
      </c>
      <c r="B7" s="3" t="s">
        <v>735</v>
      </c>
      <c r="C7" s="3" t="s">
        <v>815</v>
      </c>
      <c r="D7" s="3">
        <v>6523</v>
      </c>
      <c r="E7" s="3" t="s">
        <v>817</v>
      </c>
      <c r="F7" s="3" t="s">
        <v>113</v>
      </c>
      <c r="G7" s="4">
        <v>17</v>
      </c>
      <c r="H7" s="3" t="s">
        <v>22</v>
      </c>
    </row>
    <row r="8" spans="1:8">
      <c r="A8" s="3" t="s">
        <v>818</v>
      </c>
      <c r="B8" s="3" t="s">
        <v>735</v>
      </c>
      <c r="C8" s="3" t="s">
        <v>819</v>
      </c>
      <c r="D8" s="3">
        <v>6875</v>
      </c>
      <c r="E8" s="3" t="s">
        <v>821</v>
      </c>
      <c r="F8" s="3" t="s">
        <v>113</v>
      </c>
      <c r="G8" s="4">
        <v>17</v>
      </c>
      <c r="H8" s="3" t="s">
        <v>22</v>
      </c>
    </row>
    <row r="9" spans="1:8">
      <c r="A9" s="3" t="s">
        <v>860</v>
      </c>
      <c r="B9" s="3" t="s">
        <v>735</v>
      </c>
      <c r="C9" s="3" t="s">
        <v>861</v>
      </c>
      <c r="D9" s="3">
        <v>6600</v>
      </c>
      <c r="E9" s="3" t="s">
        <v>863</v>
      </c>
      <c r="F9" s="3" t="s">
        <v>113</v>
      </c>
      <c r="G9" s="4">
        <v>17</v>
      </c>
      <c r="H9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A353-5E44-4A2A-8989-EF455C0D6CD6}">
  <sheetPr codeName="Feuil19"/>
  <dimension ref="A1:H3"/>
  <sheetViews>
    <sheetView workbookViewId="0">
      <selection activeCell="D2" sqref="D2:D3"/>
    </sheetView>
  </sheetViews>
  <sheetFormatPr baseColWidth="10" defaultColWidth="9.140625" defaultRowHeight="12.75"/>
  <cols>
    <col min="1" max="1" width="62.4257812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237</v>
      </c>
      <c r="B2" s="3" t="s">
        <v>10</v>
      </c>
      <c r="C2" s="3" t="s">
        <v>238</v>
      </c>
      <c r="D2" s="3">
        <v>6377</v>
      </c>
      <c r="E2" s="3" t="s">
        <v>240</v>
      </c>
      <c r="F2" s="3" t="s">
        <v>241</v>
      </c>
      <c r="G2" s="4">
        <v>19</v>
      </c>
      <c r="H2" s="3" t="s">
        <v>34</v>
      </c>
    </row>
    <row r="3" spans="1:8">
      <c r="A3" s="3" t="s">
        <v>708</v>
      </c>
      <c r="B3" s="3" t="s">
        <v>573</v>
      </c>
      <c r="C3" s="3" t="s">
        <v>238</v>
      </c>
      <c r="D3" s="3">
        <v>6377</v>
      </c>
      <c r="E3" s="3" t="s">
        <v>240</v>
      </c>
      <c r="F3" s="3" t="s">
        <v>241</v>
      </c>
      <c r="G3" s="4">
        <v>18</v>
      </c>
      <c r="H3" s="3" t="s"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1D2FF-C8E1-49A9-B608-AB77185A98ED}">
  <sheetPr codeName="Feuil2"/>
  <dimension ref="A1:I402"/>
  <sheetViews>
    <sheetView topLeftCell="B1" workbookViewId="0">
      <selection activeCell="E2" sqref="E2:E402"/>
    </sheetView>
  </sheetViews>
  <sheetFormatPr baseColWidth="10" defaultColWidth="9.140625" defaultRowHeight="12.75"/>
  <cols>
    <col min="1" max="1" width="49.42578125" style="3" customWidth="1"/>
    <col min="2" max="2" width="29.28515625" style="3" customWidth="1"/>
    <col min="3" max="3" width="39.42578125" style="3" customWidth="1"/>
    <col min="4" max="4" width="34.85546875" style="3" customWidth="1"/>
    <col min="5" max="5" width="20.5703125" style="60" customWidth="1"/>
    <col min="6" max="6" width="26.28515625" style="3" customWidth="1"/>
    <col min="7" max="7" width="23.140625" style="3" customWidth="1"/>
    <col min="8" max="8" width="13.7109375" style="3" customWidth="1"/>
    <col min="9" max="9" width="15.140625" style="3" customWidth="1"/>
    <col min="10" max="10" width="9.140625" style="3" customWidth="1"/>
    <col min="11" max="16384" width="9.140625" style="3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60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3" t="s">
        <v>268</v>
      </c>
      <c r="B2" s="3" t="s">
        <v>10</v>
      </c>
      <c r="C2" s="3" t="s">
        <v>269</v>
      </c>
      <c r="D2" s="3" t="s">
        <v>270</v>
      </c>
      <c r="E2" s="3">
        <v>5444</v>
      </c>
      <c r="F2" s="3" t="s">
        <v>271</v>
      </c>
      <c r="G2" s="3" t="s">
        <v>272</v>
      </c>
      <c r="H2" s="4">
        <v>17</v>
      </c>
      <c r="I2" s="3" t="s">
        <v>22</v>
      </c>
    </row>
    <row r="3" spans="1:9">
      <c r="A3" s="3" t="s">
        <v>273</v>
      </c>
      <c r="B3" s="3" t="s">
        <v>10</v>
      </c>
      <c r="C3" s="3" t="s">
        <v>269</v>
      </c>
      <c r="D3" s="3" t="s">
        <v>270</v>
      </c>
      <c r="E3" s="3">
        <v>5444</v>
      </c>
      <c r="F3" s="3" t="s">
        <v>271</v>
      </c>
      <c r="G3" s="3" t="s">
        <v>272</v>
      </c>
      <c r="H3" s="4">
        <v>19</v>
      </c>
      <c r="I3" s="3" t="s">
        <v>34</v>
      </c>
    </row>
    <row r="4" spans="1:9">
      <c r="A4" s="3" t="s">
        <v>626</v>
      </c>
      <c r="B4" s="3" t="s">
        <v>573</v>
      </c>
      <c r="C4" s="3" t="s">
        <v>627</v>
      </c>
      <c r="D4" s="3" t="s">
        <v>628</v>
      </c>
      <c r="E4" s="3">
        <v>5312</v>
      </c>
      <c r="F4" s="3" t="s">
        <v>629</v>
      </c>
      <c r="G4" s="3" t="s">
        <v>272</v>
      </c>
      <c r="H4" s="4">
        <v>17</v>
      </c>
      <c r="I4" s="3" t="s">
        <v>22</v>
      </c>
    </row>
    <row r="5" spans="1:9">
      <c r="A5" s="3" t="s">
        <v>671</v>
      </c>
      <c r="B5" s="3" t="s">
        <v>573</v>
      </c>
      <c r="C5" s="3" t="s">
        <v>627</v>
      </c>
      <c r="D5" s="3" t="s">
        <v>628</v>
      </c>
      <c r="E5" s="3">
        <v>5312</v>
      </c>
      <c r="F5" s="3" t="s">
        <v>629</v>
      </c>
      <c r="G5" s="3" t="s">
        <v>272</v>
      </c>
      <c r="H5" s="4">
        <v>20</v>
      </c>
      <c r="I5" s="3" t="s">
        <v>34</v>
      </c>
    </row>
    <row r="6" spans="1:9">
      <c r="A6" s="3" t="s">
        <v>720</v>
      </c>
      <c r="B6" s="3" t="s">
        <v>573</v>
      </c>
      <c r="C6" s="3" t="s">
        <v>627</v>
      </c>
      <c r="D6" s="3" t="s">
        <v>628</v>
      </c>
      <c r="E6" s="3">
        <v>5312</v>
      </c>
      <c r="F6" s="3" t="s">
        <v>629</v>
      </c>
      <c r="G6" s="3" t="s">
        <v>272</v>
      </c>
      <c r="H6" s="4">
        <v>17</v>
      </c>
      <c r="I6" s="3" t="s">
        <v>22</v>
      </c>
    </row>
    <row r="7" spans="1:9">
      <c r="A7" s="3" t="s">
        <v>840</v>
      </c>
      <c r="B7" s="3" t="s">
        <v>735</v>
      </c>
      <c r="C7" s="3" t="s">
        <v>841</v>
      </c>
      <c r="D7" s="3" t="s">
        <v>842</v>
      </c>
      <c r="E7" s="3">
        <v>5630</v>
      </c>
      <c r="F7" s="3" t="s">
        <v>843</v>
      </c>
      <c r="G7" s="3" t="s">
        <v>272</v>
      </c>
      <c r="H7" s="4">
        <v>17</v>
      </c>
      <c r="I7" s="3" t="s">
        <v>22</v>
      </c>
    </row>
    <row r="8" spans="1:9">
      <c r="A8" s="3" t="s">
        <v>844</v>
      </c>
      <c r="B8" s="3" t="s">
        <v>735</v>
      </c>
      <c r="C8" s="3" t="s">
        <v>841</v>
      </c>
      <c r="D8" s="3" t="s">
        <v>842</v>
      </c>
      <c r="E8" s="3">
        <v>5630</v>
      </c>
      <c r="F8" s="3" t="s">
        <v>843</v>
      </c>
      <c r="G8" s="3" t="s">
        <v>272</v>
      </c>
      <c r="H8" s="4">
        <v>18</v>
      </c>
      <c r="I8" s="3" t="s">
        <v>15</v>
      </c>
    </row>
    <row r="9" spans="1:9">
      <c r="A9" s="3" t="s">
        <v>845</v>
      </c>
      <c r="B9" s="3" t="s">
        <v>735</v>
      </c>
      <c r="C9" s="3" t="s">
        <v>841</v>
      </c>
      <c r="D9" s="3" t="s">
        <v>842</v>
      </c>
      <c r="E9" s="3">
        <v>5630</v>
      </c>
      <c r="F9" s="3" t="s">
        <v>843</v>
      </c>
      <c r="G9" s="3" t="s">
        <v>272</v>
      </c>
      <c r="H9" s="4">
        <v>17</v>
      </c>
      <c r="I9" s="3" t="s">
        <v>22</v>
      </c>
    </row>
    <row r="10" spans="1:9">
      <c r="A10" s="3" t="s">
        <v>894</v>
      </c>
      <c r="B10" s="3" t="s">
        <v>735</v>
      </c>
      <c r="C10" s="3" t="s">
        <v>895</v>
      </c>
      <c r="D10" s="3" t="s">
        <v>896</v>
      </c>
      <c r="E10" s="3">
        <v>5417</v>
      </c>
      <c r="F10" s="3" t="s">
        <v>897</v>
      </c>
      <c r="G10" s="3" t="s">
        <v>272</v>
      </c>
      <c r="H10" s="4">
        <v>18</v>
      </c>
      <c r="I10" s="3" t="s">
        <v>15</v>
      </c>
    </row>
    <row r="11" spans="1:9">
      <c r="A11" s="3" t="s">
        <v>38</v>
      </c>
      <c r="B11" s="3" t="s">
        <v>10</v>
      </c>
      <c r="C11" s="3" t="s">
        <v>39</v>
      </c>
      <c r="D11" s="3" t="s">
        <v>40</v>
      </c>
      <c r="E11" s="3">
        <v>2610</v>
      </c>
      <c r="F11" s="3" t="s">
        <v>41</v>
      </c>
      <c r="G11" s="3" t="s">
        <v>42</v>
      </c>
      <c r="H11" s="4">
        <v>18</v>
      </c>
      <c r="I11" s="3" t="s">
        <v>15</v>
      </c>
    </row>
    <row r="12" spans="1:9">
      <c r="A12" s="3" t="s">
        <v>46</v>
      </c>
      <c r="B12" s="3" t="s">
        <v>10</v>
      </c>
      <c r="C12" s="3" t="s">
        <v>39</v>
      </c>
      <c r="D12" s="3" t="s">
        <v>40</v>
      </c>
      <c r="E12" s="3">
        <v>2610</v>
      </c>
      <c r="F12" s="3" t="s">
        <v>41</v>
      </c>
      <c r="G12" s="3" t="s">
        <v>42</v>
      </c>
      <c r="H12" s="4">
        <v>17</v>
      </c>
      <c r="I12" s="3" t="s">
        <v>22</v>
      </c>
    </row>
    <row r="13" spans="1:9">
      <c r="A13" s="3" t="s">
        <v>87</v>
      </c>
      <c r="B13" s="3" t="s">
        <v>10</v>
      </c>
      <c r="C13" s="3" t="s">
        <v>88</v>
      </c>
      <c r="D13" s="3" t="s">
        <v>89</v>
      </c>
      <c r="E13" s="3">
        <v>2610</v>
      </c>
      <c r="F13" s="3" t="s">
        <v>90</v>
      </c>
      <c r="G13" s="3" t="s">
        <v>42</v>
      </c>
      <c r="H13" s="4">
        <v>17</v>
      </c>
      <c r="I13" s="3" t="s">
        <v>22</v>
      </c>
    </row>
    <row r="14" spans="1:9">
      <c r="A14" s="3" t="s">
        <v>91</v>
      </c>
      <c r="B14" s="3" t="s">
        <v>10</v>
      </c>
      <c r="C14" s="3" t="s">
        <v>88</v>
      </c>
      <c r="D14" s="3" t="s">
        <v>89</v>
      </c>
      <c r="E14" s="3">
        <v>2610</v>
      </c>
      <c r="F14" s="3" t="s">
        <v>90</v>
      </c>
      <c r="G14" s="3" t="s">
        <v>42</v>
      </c>
      <c r="H14" s="4">
        <v>19</v>
      </c>
      <c r="I14" s="3" t="s">
        <v>34</v>
      </c>
    </row>
    <row r="15" spans="1:9">
      <c r="A15" s="3" t="s">
        <v>128</v>
      </c>
      <c r="B15" s="3" t="s">
        <v>10</v>
      </c>
      <c r="C15" s="3" t="s">
        <v>39</v>
      </c>
      <c r="D15" s="3" t="s">
        <v>40</v>
      </c>
      <c r="E15" s="3">
        <v>2610</v>
      </c>
      <c r="F15" s="3" t="s">
        <v>41</v>
      </c>
      <c r="G15" s="3" t="s">
        <v>42</v>
      </c>
      <c r="H15" s="4">
        <v>18</v>
      </c>
      <c r="I15" s="3" t="s">
        <v>15</v>
      </c>
    </row>
    <row r="16" spans="1:9">
      <c r="A16" s="3" t="s">
        <v>137</v>
      </c>
      <c r="B16" s="3" t="s">
        <v>10</v>
      </c>
      <c r="C16" s="3" t="s">
        <v>138</v>
      </c>
      <c r="D16" s="3" t="s">
        <v>139</v>
      </c>
      <c r="E16" s="3">
        <v>3778</v>
      </c>
      <c r="F16" s="3" t="s">
        <v>140</v>
      </c>
      <c r="G16" s="3" t="s">
        <v>42</v>
      </c>
      <c r="H16" s="4">
        <v>17</v>
      </c>
      <c r="I16" s="3" t="s">
        <v>22</v>
      </c>
    </row>
    <row r="17" spans="1:9">
      <c r="A17" s="3" t="s">
        <v>167</v>
      </c>
      <c r="B17" s="3" t="s">
        <v>10</v>
      </c>
      <c r="C17" s="3" t="s">
        <v>142</v>
      </c>
      <c r="D17" s="3" t="s">
        <v>143</v>
      </c>
      <c r="E17" s="3">
        <v>2610</v>
      </c>
      <c r="F17" s="3" t="s">
        <v>41</v>
      </c>
      <c r="G17" s="3" t="s">
        <v>42</v>
      </c>
      <c r="H17" s="4">
        <v>18</v>
      </c>
      <c r="I17" s="3" t="s">
        <v>15</v>
      </c>
    </row>
    <row r="18" spans="1:9">
      <c r="A18" s="3" t="s">
        <v>192</v>
      </c>
      <c r="B18" s="3" t="s">
        <v>10</v>
      </c>
      <c r="C18" s="3" t="s">
        <v>195</v>
      </c>
      <c r="D18" s="3" t="s">
        <v>165</v>
      </c>
      <c r="E18" s="3">
        <v>2606</v>
      </c>
      <c r="F18" s="3" t="s">
        <v>166</v>
      </c>
      <c r="G18" s="3" t="s">
        <v>42</v>
      </c>
      <c r="H18" s="4">
        <v>20</v>
      </c>
      <c r="I18" s="3" t="s">
        <v>34</v>
      </c>
    </row>
    <row r="19" spans="1:9">
      <c r="A19" s="3" t="s">
        <v>192</v>
      </c>
      <c r="B19" s="3" t="s">
        <v>10</v>
      </c>
      <c r="C19" s="3" t="s">
        <v>39</v>
      </c>
      <c r="D19" s="3" t="s">
        <v>40</v>
      </c>
      <c r="E19" s="3">
        <v>2610</v>
      </c>
      <c r="F19" s="3" t="s">
        <v>41</v>
      </c>
      <c r="G19" s="3" t="s">
        <v>42</v>
      </c>
      <c r="H19" s="4">
        <v>18</v>
      </c>
      <c r="I19" s="3" t="s">
        <v>15</v>
      </c>
    </row>
    <row r="20" spans="1:9">
      <c r="A20" s="3" t="s">
        <v>257</v>
      </c>
      <c r="B20" s="3" t="s">
        <v>10</v>
      </c>
      <c r="C20" s="3" t="s">
        <v>258</v>
      </c>
      <c r="D20" s="3" t="s">
        <v>259</v>
      </c>
      <c r="E20" s="3">
        <v>2722</v>
      </c>
      <c r="F20" s="3" t="s">
        <v>260</v>
      </c>
      <c r="G20" s="3" t="s">
        <v>42</v>
      </c>
      <c r="H20" s="4">
        <v>17</v>
      </c>
      <c r="I20" s="3" t="s">
        <v>22</v>
      </c>
    </row>
    <row r="21" spans="1:9">
      <c r="A21" s="3" t="s">
        <v>278</v>
      </c>
      <c r="B21" s="3" t="s">
        <v>10</v>
      </c>
      <c r="C21" s="3" t="s">
        <v>193</v>
      </c>
      <c r="D21" s="3" t="s">
        <v>279</v>
      </c>
      <c r="E21" s="3">
        <v>2717</v>
      </c>
      <c r="F21" s="3" t="s">
        <v>194</v>
      </c>
      <c r="G21" s="3" t="s">
        <v>42</v>
      </c>
      <c r="H21" s="4">
        <v>17</v>
      </c>
      <c r="I21" s="3" t="s">
        <v>22</v>
      </c>
    </row>
    <row r="22" spans="1:9">
      <c r="A22" s="3" t="s">
        <v>280</v>
      </c>
      <c r="B22" s="3" t="s">
        <v>10</v>
      </c>
      <c r="C22" s="3" t="s">
        <v>193</v>
      </c>
      <c r="D22" s="3" t="s">
        <v>279</v>
      </c>
      <c r="E22" s="3">
        <v>2717</v>
      </c>
      <c r="F22" s="3" t="s">
        <v>194</v>
      </c>
      <c r="G22" s="3" t="s">
        <v>42</v>
      </c>
      <c r="H22" s="4">
        <v>17</v>
      </c>
      <c r="I22" s="3" t="s">
        <v>22</v>
      </c>
    </row>
    <row r="23" spans="1:9">
      <c r="A23" s="3" t="s">
        <v>292</v>
      </c>
      <c r="B23" s="3" t="s">
        <v>10</v>
      </c>
      <c r="C23" s="3" t="s">
        <v>39</v>
      </c>
      <c r="D23" s="3" t="s">
        <v>40</v>
      </c>
      <c r="E23" s="3">
        <v>2610</v>
      </c>
      <c r="F23" s="3" t="s">
        <v>41</v>
      </c>
      <c r="G23" s="3" t="s">
        <v>42</v>
      </c>
      <c r="H23" s="4">
        <v>17</v>
      </c>
      <c r="I23" s="3" t="s">
        <v>22</v>
      </c>
    </row>
    <row r="24" spans="1:9">
      <c r="A24" s="3" t="s">
        <v>293</v>
      </c>
      <c r="B24" s="3" t="s">
        <v>10</v>
      </c>
      <c r="C24" s="3" t="s">
        <v>39</v>
      </c>
      <c r="D24" s="3" t="s">
        <v>40</v>
      </c>
      <c r="E24" s="3">
        <v>2610</v>
      </c>
      <c r="F24" s="3" t="s">
        <v>41</v>
      </c>
      <c r="G24" s="3" t="s">
        <v>42</v>
      </c>
      <c r="H24" s="4">
        <v>18</v>
      </c>
      <c r="I24" s="3" t="s">
        <v>15</v>
      </c>
    </row>
    <row r="25" spans="1:9">
      <c r="A25" s="3" t="s">
        <v>295</v>
      </c>
      <c r="B25" s="3" t="s">
        <v>10</v>
      </c>
      <c r="C25" s="3" t="s">
        <v>258</v>
      </c>
      <c r="D25" s="3" t="s">
        <v>259</v>
      </c>
      <c r="E25" s="3">
        <v>2722</v>
      </c>
      <c r="F25" s="3" t="s">
        <v>260</v>
      </c>
      <c r="G25" s="3" t="s">
        <v>42</v>
      </c>
      <c r="H25" s="4">
        <v>17</v>
      </c>
      <c r="I25" s="3" t="s">
        <v>22</v>
      </c>
    </row>
    <row r="26" spans="1:9">
      <c r="A26" s="3" t="s">
        <v>298</v>
      </c>
      <c r="B26" s="3" t="s">
        <v>10</v>
      </c>
      <c r="C26" s="3" t="s">
        <v>242</v>
      </c>
      <c r="D26" s="3" t="s">
        <v>243</v>
      </c>
      <c r="E26" s="3">
        <v>3775</v>
      </c>
      <c r="F26" s="3" t="s">
        <v>244</v>
      </c>
      <c r="G26" s="3" t="s">
        <v>42</v>
      </c>
      <c r="H26" s="4">
        <v>17</v>
      </c>
      <c r="I26" s="3" t="s">
        <v>22</v>
      </c>
    </row>
    <row r="27" spans="1:9">
      <c r="A27" s="3" t="s">
        <v>317</v>
      </c>
      <c r="B27" s="3" t="s">
        <v>10</v>
      </c>
      <c r="C27" s="3" t="s">
        <v>258</v>
      </c>
      <c r="D27" s="3" t="s">
        <v>259</v>
      </c>
      <c r="E27" s="3">
        <v>2722</v>
      </c>
      <c r="F27" s="3" t="s">
        <v>260</v>
      </c>
      <c r="G27" s="3" t="s">
        <v>42</v>
      </c>
      <c r="H27" s="4">
        <v>18</v>
      </c>
      <c r="I27" s="3" t="s">
        <v>15</v>
      </c>
    </row>
    <row r="28" spans="1:9">
      <c r="A28" s="3" t="s">
        <v>338</v>
      </c>
      <c r="B28" s="3" t="s">
        <v>10</v>
      </c>
      <c r="C28" s="3" t="s">
        <v>39</v>
      </c>
      <c r="D28" s="3" t="s">
        <v>40</v>
      </c>
      <c r="E28" s="3">
        <v>2610</v>
      </c>
      <c r="F28" s="3" t="s">
        <v>41</v>
      </c>
      <c r="G28" s="3" t="s">
        <v>42</v>
      </c>
      <c r="H28" s="4">
        <v>17</v>
      </c>
      <c r="I28" s="3" t="s">
        <v>22</v>
      </c>
    </row>
    <row r="29" spans="1:9">
      <c r="A29" s="3" t="s">
        <v>339</v>
      </c>
      <c r="B29" s="3" t="s">
        <v>10</v>
      </c>
      <c r="C29" s="3" t="s">
        <v>164</v>
      </c>
      <c r="D29" s="3" t="s">
        <v>165</v>
      </c>
      <c r="E29" s="3">
        <v>2606</v>
      </c>
      <c r="F29" s="3" t="s">
        <v>166</v>
      </c>
      <c r="G29" s="3" t="s">
        <v>42</v>
      </c>
      <c r="H29" s="4">
        <v>18</v>
      </c>
      <c r="I29" s="3" t="s">
        <v>15</v>
      </c>
    </row>
    <row r="30" spans="1:9">
      <c r="A30" s="3" t="s">
        <v>346</v>
      </c>
      <c r="B30" s="3" t="s">
        <v>10</v>
      </c>
      <c r="C30" s="3" t="s">
        <v>39</v>
      </c>
      <c r="D30" s="3" t="s">
        <v>40</v>
      </c>
      <c r="E30" s="3">
        <v>2610</v>
      </c>
      <c r="F30" s="3" t="s">
        <v>41</v>
      </c>
      <c r="G30" s="3" t="s">
        <v>42</v>
      </c>
      <c r="H30" s="4">
        <v>19</v>
      </c>
      <c r="I30" s="3" t="s">
        <v>34</v>
      </c>
    </row>
    <row r="31" spans="1:9">
      <c r="A31" s="3" t="s">
        <v>370</v>
      </c>
      <c r="B31" s="3" t="s">
        <v>10</v>
      </c>
      <c r="C31" s="3" t="s">
        <v>88</v>
      </c>
      <c r="D31" s="3" t="s">
        <v>89</v>
      </c>
      <c r="E31" s="3">
        <v>2610</v>
      </c>
      <c r="F31" s="3" t="s">
        <v>90</v>
      </c>
      <c r="G31" s="3" t="s">
        <v>42</v>
      </c>
      <c r="H31" s="4">
        <v>18</v>
      </c>
      <c r="I31" s="3" t="s">
        <v>15</v>
      </c>
    </row>
    <row r="32" spans="1:9">
      <c r="A32" s="3" t="s">
        <v>375</v>
      </c>
      <c r="B32" s="3" t="s">
        <v>10</v>
      </c>
      <c r="C32" s="3" t="s">
        <v>39</v>
      </c>
      <c r="D32" s="3" t="s">
        <v>40</v>
      </c>
      <c r="E32" s="3">
        <v>2610</v>
      </c>
      <c r="F32" s="3" t="s">
        <v>41</v>
      </c>
      <c r="G32" s="3" t="s">
        <v>42</v>
      </c>
      <c r="H32" s="4">
        <v>17</v>
      </c>
      <c r="I32" s="3" t="s">
        <v>22</v>
      </c>
    </row>
    <row r="33" spans="1:9">
      <c r="A33" s="3" t="s">
        <v>378</v>
      </c>
      <c r="B33" s="3" t="s">
        <v>10</v>
      </c>
      <c r="C33" s="3" t="s">
        <v>39</v>
      </c>
      <c r="D33" s="3" t="s">
        <v>40</v>
      </c>
      <c r="E33" s="3">
        <v>2610</v>
      </c>
      <c r="F33" s="3" t="s">
        <v>41</v>
      </c>
      <c r="G33" s="3" t="s">
        <v>42</v>
      </c>
      <c r="H33" s="4">
        <v>17</v>
      </c>
      <c r="I33" s="3" t="s">
        <v>22</v>
      </c>
    </row>
    <row r="34" spans="1:9">
      <c r="A34" s="3" t="s">
        <v>390</v>
      </c>
      <c r="B34" s="3" t="s">
        <v>383</v>
      </c>
      <c r="C34" s="3" t="s">
        <v>391</v>
      </c>
      <c r="D34" s="3" t="s">
        <v>392</v>
      </c>
      <c r="E34" s="3">
        <v>3072</v>
      </c>
      <c r="F34" s="3" t="s">
        <v>393</v>
      </c>
      <c r="G34" s="3" t="s">
        <v>42</v>
      </c>
      <c r="H34" s="4">
        <v>18</v>
      </c>
      <c r="I34" s="3" t="s">
        <v>15</v>
      </c>
    </row>
    <row r="35" spans="1:9">
      <c r="A35" s="3" t="s">
        <v>428</v>
      </c>
      <c r="B35" s="3" t="s">
        <v>383</v>
      </c>
      <c r="C35" s="3" t="s">
        <v>388</v>
      </c>
      <c r="D35" s="3" t="s">
        <v>389</v>
      </c>
      <c r="E35" s="3">
        <v>3778</v>
      </c>
      <c r="F35" s="3" t="s">
        <v>140</v>
      </c>
      <c r="G35" s="3" t="s">
        <v>42</v>
      </c>
      <c r="H35" s="4">
        <v>19</v>
      </c>
      <c r="I35" s="3" t="s">
        <v>34</v>
      </c>
    </row>
    <row r="36" spans="1:9">
      <c r="A36" s="3" t="s">
        <v>435</v>
      </c>
      <c r="B36" s="3" t="s">
        <v>383</v>
      </c>
      <c r="C36" s="3" t="s">
        <v>436</v>
      </c>
      <c r="D36" s="3" t="s">
        <v>437</v>
      </c>
      <c r="E36" s="3">
        <v>2615</v>
      </c>
      <c r="F36" s="3" t="s">
        <v>438</v>
      </c>
      <c r="G36" s="3" t="s">
        <v>42</v>
      </c>
      <c r="H36" s="4">
        <v>18</v>
      </c>
      <c r="I36" s="3" t="s">
        <v>15</v>
      </c>
    </row>
    <row r="37" spans="1:9">
      <c r="A37" s="3" t="s">
        <v>455</v>
      </c>
      <c r="B37" s="3" t="s">
        <v>383</v>
      </c>
      <c r="C37" s="3" t="s">
        <v>456</v>
      </c>
      <c r="D37" s="3" t="s">
        <v>457</v>
      </c>
      <c r="E37" s="3">
        <v>2610</v>
      </c>
      <c r="F37" s="3" t="s">
        <v>458</v>
      </c>
      <c r="G37" s="3" t="s">
        <v>42</v>
      </c>
      <c r="H37" s="4">
        <v>17</v>
      </c>
      <c r="I37" s="3" t="s">
        <v>22</v>
      </c>
    </row>
    <row r="38" spans="1:9">
      <c r="A38" s="3" t="s">
        <v>490</v>
      </c>
      <c r="B38" s="3" t="s">
        <v>383</v>
      </c>
      <c r="C38" s="3" t="s">
        <v>436</v>
      </c>
      <c r="D38" s="3" t="s">
        <v>437</v>
      </c>
      <c r="E38" s="3">
        <v>2615</v>
      </c>
      <c r="F38" s="3" t="s">
        <v>438</v>
      </c>
      <c r="G38" s="3" t="s">
        <v>42</v>
      </c>
      <c r="H38" s="4">
        <v>18</v>
      </c>
      <c r="I38" s="3" t="s">
        <v>15</v>
      </c>
    </row>
    <row r="39" spans="1:9">
      <c r="A39" s="3" t="s">
        <v>549</v>
      </c>
      <c r="B39" s="3" t="s">
        <v>383</v>
      </c>
      <c r="C39" s="3" t="s">
        <v>436</v>
      </c>
      <c r="D39" s="3" t="s">
        <v>437</v>
      </c>
      <c r="E39" s="3">
        <v>2615</v>
      </c>
      <c r="F39" s="3" t="s">
        <v>438</v>
      </c>
      <c r="G39" s="3" t="s">
        <v>42</v>
      </c>
      <c r="H39" s="4">
        <v>20</v>
      </c>
      <c r="I39" s="3" t="s">
        <v>34</v>
      </c>
    </row>
    <row r="40" spans="1:9">
      <c r="A40" s="3" t="s">
        <v>550</v>
      </c>
      <c r="B40" s="3" t="s">
        <v>383</v>
      </c>
      <c r="C40" s="3" t="s">
        <v>436</v>
      </c>
      <c r="D40" s="3" t="s">
        <v>437</v>
      </c>
      <c r="E40" s="3">
        <v>2615</v>
      </c>
      <c r="F40" s="3" t="s">
        <v>438</v>
      </c>
      <c r="G40" s="3" t="s">
        <v>42</v>
      </c>
      <c r="H40" s="4">
        <v>17</v>
      </c>
      <c r="I40" s="3" t="s">
        <v>22</v>
      </c>
    </row>
    <row r="41" spans="1:9">
      <c r="A41" s="3" t="s">
        <v>586</v>
      </c>
      <c r="B41" s="3" t="s">
        <v>573</v>
      </c>
      <c r="C41" s="3" t="s">
        <v>587</v>
      </c>
      <c r="D41" s="3" t="s">
        <v>588</v>
      </c>
      <c r="E41" s="3">
        <v>3780</v>
      </c>
      <c r="F41" s="3" t="s">
        <v>589</v>
      </c>
      <c r="G41" s="3" t="s">
        <v>42</v>
      </c>
      <c r="H41" s="4">
        <v>17</v>
      </c>
      <c r="I41" s="3" t="s">
        <v>22</v>
      </c>
    </row>
    <row r="42" spans="1:9">
      <c r="A42" s="3" t="s">
        <v>579</v>
      </c>
      <c r="B42" s="3" t="s">
        <v>573</v>
      </c>
      <c r="C42" s="3" t="s">
        <v>580</v>
      </c>
      <c r="D42" s="3" t="s">
        <v>581</v>
      </c>
      <c r="E42" s="3">
        <v>2740</v>
      </c>
      <c r="F42" s="3" t="s">
        <v>582</v>
      </c>
      <c r="G42" s="3" t="s">
        <v>42</v>
      </c>
      <c r="H42" s="4">
        <v>17</v>
      </c>
      <c r="I42" s="3" t="s">
        <v>22</v>
      </c>
    </row>
    <row r="43" spans="1:9">
      <c r="A43" s="3" t="s">
        <v>639</v>
      </c>
      <c r="B43" s="3" t="s">
        <v>573</v>
      </c>
      <c r="C43" s="3" t="s">
        <v>609</v>
      </c>
      <c r="D43" s="3" t="s">
        <v>610</v>
      </c>
      <c r="E43" s="3">
        <v>2738</v>
      </c>
      <c r="F43" s="3" t="s">
        <v>611</v>
      </c>
      <c r="G43" s="3" t="s">
        <v>42</v>
      </c>
      <c r="H43" s="4">
        <v>17</v>
      </c>
      <c r="I43" s="3" t="s">
        <v>22</v>
      </c>
    </row>
    <row r="44" spans="1:9">
      <c r="A44" s="3" t="s">
        <v>668</v>
      </c>
      <c r="B44" s="3" t="s">
        <v>573</v>
      </c>
      <c r="C44" s="3" t="s">
        <v>609</v>
      </c>
      <c r="D44" s="3" t="s">
        <v>610</v>
      </c>
      <c r="E44" s="3">
        <v>2738</v>
      </c>
      <c r="F44" s="3" t="s">
        <v>611</v>
      </c>
      <c r="G44" s="3" t="s">
        <v>42</v>
      </c>
      <c r="H44" s="4">
        <v>17</v>
      </c>
      <c r="I44" s="3" t="s">
        <v>22</v>
      </c>
    </row>
    <row r="45" spans="1:9">
      <c r="A45" s="3" t="s">
        <v>672</v>
      </c>
      <c r="B45" s="3" t="s">
        <v>573</v>
      </c>
      <c r="C45" s="3" t="s">
        <v>673</v>
      </c>
      <c r="D45" s="3" t="s">
        <v>674</v>
      </c>
      <c r="E45" s="3">
        <v>2612</v>
      </c>
      <c r="F45" s="3" t="s">
        <v>675</v>
      </c>
      <c r="G45" s="3" t="s">
        <v>42</v>
      </c>
      <c r="H45" s="4">
        <v>17</v>
      </c>
      <c r="I45" s="3" t="s">
        <v>22</v>
      </c>
    </row>
    <row r="46" spans="1:9">
      <c r="A46" s="3" t="s">
        <v>694</v>
      </c>
      <c r="B46" s="3" t="s">
        <v>573</v>
      </c>
      <c r="C46" s="3" t="s">
        <v>587</v>
      </c>
      <c r="D46" s="3" t="s">
        <v>588</v>
      </c>
      <c r="E46" s="3">
        <v>3780</v>
      </c>
      <c r="F46" s="3" t="s">
        <v>589</v>
      </c>
      <c r="G46" s="3" t="s">
        <v>42</v>
      </c>
      <c r="H46" s="4">
        <v>17</v>
      </c>
      <c r="I46" s="3" t="s">
        <v>22</v>
      </c>
    </row>
    <row r="47" spans="1:9">
      <c r="A47" s="3" t="s">
        <v>695</v>
      </c>
      <c r="B47" s="3" t="s">
        <v>573</v>
      </c>
      <c r="C47" s="3" t="s">
        <v>587</v>
      </c>
      <c r="D47" s="3" t="s">
        <v>588</v>
      </c>
      <c r="E47" s="3">
        <v>3780</v>
      </c>
      <c r="F47" s="3" t="s">
        <v>589</v>
      </c>
      <c r="G47" s="3" t="s">
        <v>42</v>
      </c>
      <c r="H47" s="4">
        <v>20</v>
      </c>
      <c r="I47" s="3" t="s">
        <v>34</v>
      </c>
    </row>
    <row r="48" spans="1:9">
      <c r="A48" s="3" t="s">
        <v>705</v>
      </c>
      <c r="B48" s="3" t="s">
        <v>573</v>
      </c>
      <c r="C48" s="3" t="s">
        <v>673</v>
      </c>
      <c r="D48" s="3" t="s">
        <v>674</v>
      </c>
      <c r="E48" s="3">
        <v>2612</v>
      </c>
      <c r="F48" s="3" t="s">
        <v>675</v>
      </c>
      <c r="G48" s="3" t="s">
        <v>42</v>
      </c>
      <c r="H48" s="4">
        <v>17</v>
      </c>
      <c r="I48" s="3" t="s">
        <v>22</v>
      </c>
    </row>
    <row r="49" spans="1:9">
      <c r="A49" s="3" t="s">
        <v>710</v>
      </c>
      <c r="B49" s="3" t="s">
        <v>573</v>
      </c>
      <c r="C49" s="3" t="s">
        <v>587</v>
      </c>
      <c r="D49" s="3" t="s">
        <v>588</v>
      </c>
      <c r="E49" s="3">
        <v>3780</v>
      </c>
      <c r="F49" s="3" t="s">
        <v>589</v>
      </c>
      <c r="G49" s="3" t="s">
        <v>42</v>
      </c>
      <c r="H49" s="4">
        <v>18</v>
      </c>
      <c r="I49" s="3" t="s">
        <v>15</v>
      </c>
    </row>
    <row r="50" spans="1:9">
      <c r="A50" s="3" t="s">
        <v>711</v>
      </c>
      <c r="B50" s="3" t="s">
        <v>573</v>
      </c>
      <c r="C50" s="3" t="s">
        <v>587</v>
      </c>
      <c r="D50" s="3" t="s">
        <v>588</v>
      </c>
      <c r="E50" s="3">
        <v>3780</v>
      </c>
      <c r="F50" s="3" t="s">
        <v>589</v>
      </c>
      <c r="G50" s="3" t="s">
        <v>42</v>
      </c>
      <c r="H50" s="4">
        <v>18</v>
      </c>
      <c r="I50" s="3" t="s">
        <v>15</v>
      </c>
    </row>
    <row r="51" spans="1:9">
      <c r="A51" s="3" t="s">
        <v>734</v>
      </c>
      <c r="B51" s="3" t="s">
        <v>735</v>
      </c>
      <c r="C51" s="3" t="s">
        <v>466</v>
      </c>
      <c r="D51" s="3" t="s">
        <v>467</v>
      </c>
      <c r="E51" s="3">
        <v>2615</v>
      </c>
      <c r="F51" s="3" t="s">
        <v>438</v>
      </c>
      <c r="G51" s="3" t="s">
        <v>42</v>
      </c>
      <c r="H51" s="4">
        <v>17</v>
      </c>
      <c r="I51" s="3" t="s">
        <v>22</v>
      </c>
    </row>
    <row r="52" spans="1:9">
      <c r="A52" s="3" t="s">
        <v>749</v>
      </c>
      <c r="B52" s="3" t="s">
        <v>735</v>
      </c>
      <c r="C52" s="3" t="s">
        <v>750</v>
      </c>
      <c r="D52" s="3" t="s">
        <v>751</v>
      </c>
      <c r="E52" s="3">
        <v>3661</v>
      </c>
      <c r="F52" s="3" t="s">
        <v>752</v>
      </c>
      <c r="G52" s="3" t="s">
        <v>42</v>
      </c>
      <c r="H52" s="4">
        <v>17</v>
      </c>
      <c r="I52" s="3" t="s">
        <v>22</v>
      </c>
    </row>
    <row r="53" spans="1:9">
      <c r="A53" s="3" t="s">
        <v>760</v>
      </c>
      <c r="B53" s="3" t="s">
        <v>735</v>
      </c>
      <c r="C53" s="3" t="s">
        <v>456</v>
      </c>
      <c r="D53" s="3" t="s">
        <v>457</v>
      </c>
      <c r="E53" s="3">
        <v>2610</v>
      </c>
      <c r="F53" s="3" t="s">
        <v>458</v>
      </c>
      <c r="G53" s="3" t="s">
        <v>42</v>
      </c>
      <c r="H53" s="4">
        <v>19</v>
      </c>
      <c r="I53" s="3" t="s">
        <v>34</v>
      </c>
    </row>
    <row r="54" spans="1:9">
      <c r="A54" s="3" t="s">
        <v>770</v>
      </c>
      <c r="B54" s="3" t="s">
        <v>735</v>
      </c>
      <c r="C54" s="3" t="s">
        <v>466</v>
      </c>
      <c r="D54" s="3" t="s">
        <v>467</v>
      </c>
      <c r="E54" s="3">
        <v>2615</v>
      </c>
      <c r="F54" s="3" t="s">
        <v>438</v>
      </c>
      <c r="G54" s="3" t="s">
        <v>42</v>
      </c>
      <c r="H54" s="4">
        <v>20</v>
      </c>
      <c r="I54" s="3" t="s">
        <v>34</v>
      </c>
    </row>
    <row r="55" spans="1:9">
      <c r="A55" s="3" t="s">
        <v>799</v>
      </c>
      <c r="B55" s="3" t="s">
        <v>735</v>
      </c>
      <c r="C55" s="3" t="s">
        <v>781</v>
      </c>
      <c r="D55" s="3" t="s">
        <v>782</v>
      </c>
      <c r="E55" s="3">
        <v>3172</v>
      </c>
      <c r="F55" s="3" t="s">
        <v>783</v>
      </c>
      <c r="G55" s="3" t="s">
        <v>42</v>
      </c>
      <c r="H55" s="4">
        <v>17</v>
      </c>
      <c r="I55" s="3" t="s">
        <v>22</v>
      </c>
    </row>
    <row r="56" spans="1:9">
      <c r="A56" s="3" t="s">
        <v>883</v>
      </c>
      <c r="B56" s="3" t="s">
        <v>735</v>
      </c>
      <c r="C56" s="3" t="s">
        <v>466</v>
      </c>
      <c r="D56" s="3" t="s">
        <v>467</v>
      </c>
      <c r="E56" s="3">
        <v>2615</v>
      </c>
      <c r="F56" s="3" t="s">
        <v>438</v>
      </c>
      <c r="G56" s="3" t="s">
        <v>42</v>
      </c>
      <c r="H56" s="4">
        <v>17</v>
      </c>
      <c r="I56" s="3" t="s">
        <v>22</v>
      </c>
    </row>
    <row r="57" spans="1:9">
      <c r="A57" s="3" t="s">
        <v>912</v>
      </c>
      <c r="B57" s="3" t="s">
        <v>735</v>
      </c>
      <c r="C57" s="3" t="s">
        <v>913</v>
      </c>
      <c r="D57" s="3" t="s">
        <v>914</v>
      </c>
      <c r="E57" s="3">
        <v>3550</v>
      </c>
      <c r="F57" s="3" t="s">
        <v>915</v>
      </c>
      <c r="G57" s="3" t="s">
        <v>42</v>
      </c>
      <c r="H57" s="4">
        <v>17</v>
      </c>
      <c r="I57" s="3" t="s">
        <v>22</v>
      </c>
    </row>
    <row r="58" spans="1:9">
      <c r="A58" s="3" t="s">
        <v>972</v>
      </c>
      <c r="B58" s="3" t="s">
        <v>917</v>
      </c>
      <c r="C58" s="3" t="s">
        <v>964</v>
      </c>
      <c r="D58" s="3" t="s">
        <v>965</v>
      </c>
      <c r="E58" s="3">
        <v>3257</v>
      </c>
      <c r="F58" s="3" t="s">
        <v>966</v>
      </c>
      <c r="G58" s="3" t="s">
        <v>42</v>
      </c>
      <c r="H58" s="4">
        <v>17</v>
      </c>
      <c r="I58" s="3" t="s">
        <v>22</v>
      </c>
    </row>
    <row r="59" spans="1:9">
      <c r="A59" s="3" t="s">
        <v>981</v>
      </c>
      <c r="B59" s="3" t="s">
        <v>917</v>
      </c>
      <c r="C59" s="3" t="s">
        <v>918</v>
      </c>
      <c r="D59" s="3" t="s">
        <v>919</v>
      </c>
      <c r="E59" s="3">
        <v>2534</v>
      </c>
      <c r="F59" s="3" t="s">
        <v>920</v>
      </c>
      <c r="G59" s="3" t="s">
        <v>42</v>
      </c>
      <c r="H59" s="4">
        <v>20</v>
      </c>
      <c r="I59" s="3" t="s">
        <v>34</v>
      </c>
    </row>
    <row r="60" spans="1:9">
      <c r="A60" s="3" t="s">
        <v>982</v>
      </c>
      <c r="B60" s="3" t="s">
        <v>917</v>
      </c>
      <c r="C60" s="3" t="s">
        <v>978</v>
      </c>
      <c r="D60" s="3" t="s">
        <v>979</v>
      </c>
      <c r="E60" s="3">
        <v>2748</v>
      </c>
      <c r="F60" s="3" t="s">
        <v>980</v>
      </c>
      <c r="G60" s="3" t="s">
        <v>42</v>
      </c>
      <c r="H60" s="4">
        <v>17</v>
      </c>
      <c r="I60" s="3" t="s">
        <v>22</v>
      </c>
    </row>
    <row r="61" spans="1:9">
      <c r="A61" s="3" t="s">
        <v>1001</v>
      </c>
      <c r="B61" s="3" t="s">
        <v>917</v>
      </c>
      <c r="C61" s="3" t="s">
        <v>978</v>
      </c>
      <c r="D61" s="3" t="s">
        <v>979</v>
      </c>
      <c r="E61" s="3">
        <v>2748</v>
      </c>
      <c r="F61" s="3" t="s">
        <v>980</v>
      </c>
      <c r="G61" s="3" t="s">
        <v>42</v>
      </c>
      <c r="H61" s="4">
        <v>18</v>
      </c>
      <c r="I61" s="3" t="s">
        <v>15</v>
      </c>
    </row>
    <row r="62" spans="1:9">
      <c r="A62" s="3" t="s">
        <v>1006</v>
      </c>
      <c r="B62" s="3" t="s">
        <v>917</v>
      </c>
      <c r="C62" s="3" t="s">
        <v>622</v>
      </c>
      <c r="D62" s="3" t="s">
        <v>623</v>
      </c>
      <c r="E62" s="3">
        <v>2712</v>
      </c>
      <c r="F62" s="3" t="s">
        <v>297</v>
      </c>
      <c r="G62" s="3" t="s">
        <v>42</v>
      </c>
      <c r="H62" s="4">
        <v>18</v>
      </c>
      <c r="I62" s="3" t="s">
        <v>15</v>
      </c>
    </row>
    <row r="63" spans="1:9">
      <c r="A63" s="3" t="s">
        <v>1007</v>
      </c>
      <c r="B63" s="3" t="s">
        <v>917</v>
      </c>
      <c r="C63" s="3" t="s">
        <v>978</v>
      </c>
      <c r="D63" s="3" t="s">
        <v>979</v>
      </c>
      <c r="E63" s="3">
        <v>2748</v>
      </c>
      <c r="F63" s="3" t="s">
        <v>980</v>
      </c>
      <c r="G63" s="3" t="s">
        <v>42</v>
      </c>
      <c r="H63" s="4">
        <v>17</v>
      </c>
      <c r="I63" s="3" t="s">
        <v>22</v>
      </c>
    </row>
    <row r="64" spans="1:9">
      <c r="A64" s="3" t="s">
        <v>408</v>
      </c>
      <c r="B64" s="3" t="s">
        <v>383</v>
      </c>
      <c r="C64" s="3" t="s">
        <v>384</v>
      </c>
      <c r="D64" s="3" t="s">
        <v>385</v>
      </c>
      <c r="E64" s="3">
        <v>4142</v>
      </c>
      <c r="F64" s="3" t="s">
        <v>386</v>
      </c>
      <c r="G64" s="3" t="s">
        <v>387</v>
      </c>
      <c r="H64" s="4">
        <v>17</v>
      </c>
      <c r="I64" s="3" t="s">
        <v>22</v>
      </c>
    </row>
    <row r="65" spans="1:9">
      <c r="A65" s="3" t="s">
        <v>9</v>
      </c>
      <c r="B65" s="3" t="s">
        <v>10</v>
      </c>
      <c r="C65" s="3" t="s">
        <v>11</v>
      </c>
      <c r="D65" s="3" t="s">
        <v>12</v>
      </c>
      <c r="E65" s="3">
        <v>1645</v>
      </c>
      <c r="F65" s="3" t="s">
        <v>13</v>
      </c>
      <c r="G65" s="3" t="s">
        <v>14</v>
      </c>
      <c r="H65" s="4">
        <v>18</v>
      </c>
      <c r="I65" s="3" t="s">
        <v>15</v>
      </c>
    </row>
    <row r="66" spans="1:9">
      <c r="A66" s="3" t="s">
        <v>18</v>
      </c>
      <c r="B66" s="3" t="s">
        <v>10</v>
      </c>
      <c r="C66" s="3" t="s">
        <v>19</v>
      </c>
      <c r="D66" s="3" t="s">
        <v>20</v>
      </c>
      <c r="E66" s="3">
        <v>1686</v>
      </c>
      <c r="F66" s="3" t="s">
        <v>21</v>
      </c>
      <c r="G66" s="3" t="s">
        <v>14</v>
      </c>
      <c r="H66" s="4">
        <v>17</v>
      </c>
      <c r="I66" s="3" t="s">
        <v>22</v>
      </c>
    </row>
    <row r="67" spans="1:9">
      <c r="A67" s="3" t="s">
        <v>23</v>
      </c>
      <c r="B67" s="3" t="s">
        <v>10</v>
      </c>
      <c r="C67" s="3" t="s">
        <v>11</v>
      </c>
      <c r="D67" s="3" t="s">
        <v>12</v>
      </c>
      <c r="E67" s="3">
        <v>1645</v>
      </c>
      <c r="F67" s="3" t="s">
        <v>13</v>
      </c>
      <c r="G67" s="3" t="s">
        <v>14</v>
      </c>
      <c r="H67" s="4">
        <v>17</v>
      </c>
      <c r="I67" s="3" t="s">
        <v>22</v>
      </c>
    </row>
    <row r="68" spans="1:9">
      <c r="A68" s="3" t="s">
        <v>33</v>
      </c>
      <c r="B68" s="3" t="s">
        <v>10</v>
      </c>
      <c r="C68" s="3" t="s">
        <v>30</v>
      </c>
      <c r="D68" s="3" t="s">
        <v>31</v>
      </c>
      <c r="E68" s="3">
        <v>1694</v>
      </c>
      <c r="F68" s="3" t="s">
        <v>32</v>
      </c>
      <c r="G68" s="3" t="s">
        <v>14</v>
      </c>
      <c r="H68" s="4">
        <v>19</v>
      </c>
      <c r="I68" s="3" t="s">
        <v>34</v>
      </c>
    </row>
    <row r="69" spans="1:9">
      <c r="A69" s="3" t="s">
        <v>54</v>
      </c>
      <c r="B69" s="3" t="s">
        <v>10</v>
      </c>
      <c r="C69" s="3" t="s">
        <v>55</v>
      </c>
      <c r="D69" s="3" t="s">
        <v>56</v>
      </c>
      <c r="E69" s="3">
        <v>1630</v>
      </c>
      <c r="F69" s="3" t="s">
        <v>57</v>
      </c>
      <c r="G69" s="3" t="s">
        <v>14</v>
      </c>
      <c r="H69" s="4">
        <v>18</v>
      </c>
      <c r="I69" s="3" t="s">
        <v>15</v>
      </c>
    </row>
    <row r="70" spans="1:9">
      <c r="A70" s="3" t="s">
        <v>58</v>
      </c>
      <c r="B70" s="3" t="s">
        <v>10</v>
      </c>
      <c r="C70" s="3" t="s">
        <v>55</v>
      </c>
      <c r="D70" s="3" t="s">
        <v>56</v>
      </c>
      <c r="E70" s="3">
        <v>1630</v>
      </c>
      <c r="F70" s="3" t="s">
        <v>57</v>
      </c>
      <c r="G70" s="3" t="s">
        <v>14</v>
      </c>
      <c r="H70" s="4">
        <v>18</v>
      </c>
      <c r="I70" s="3" t="s">
        <v>15</v>
      </c>
    </row>
    <row r="71" spans="1:9">
      <c r="A71" s="3" t="s">
        <v>59</v>
      </c>
      <c r="B71" s="3" t="s">
        <v>10</v>
      </c>
      <c r="C71" s="3" t="s">
        <v>60</v>
      </c>
      <c r="D71" s="3" t="s">
        <v>61</v>
      </c>
      <c r="E71" s="3">
        <v>1752</v>
      </c>
      <c r="F71" s="3" t="s">
        <v>62</v>
      </c>
      <c r="G71" s="3" t="s">
        <v>14</v>
      </c>
      <c r="H71" s="4">
        <v>18</v>
      </c>
      <c r="I71" s="3" t="s">
        <v>15</v>
      </c>
    </row>
    <row r="72" spans="1:9">
      <c r="A72" s="3" t="s">
        <v>63</v>
      </c>
      <c r="B72" s="3" t="s">
        <v>10</v>
      </c>
      <c r="C72" s="3" t="s">
        <v>64</v>
      </c>
      <c r="D72" s="3" t="s">
        <v>65</v>
      </c>
      <c r="E72" s="3">
        <v>1676</v>
      </c>
      <c r="F72" s="3" t="s">
        <v>66</v>
      </c>
      <c r="G72" s="3" t="s">
        <v>14</v>
      </c>
      <c r="H72" s="4">
        <v>17</v>
      </c>
      <c r="I72" s="3" t="s">
        <v>22</v>
      </c>
    </row>
    <row r="73" spans="1:9">
      <c r="A73" s="3" t="s">
        <v>109</v>
      </c>
      <c r="B73" s="3" t="s">
        <v>10</v>
      </c>
      <c r="C73" s="3" t="s">
        <v>67</v>
      </c>
      <c r="D73" s="3" t="s">
        <v>68</v>
      </c>
      <c r="E73" s="3">
        <v>1666</v>
      </c>
      <c r="F73" s="3" t="s">
        <v>69</v>
      </c>
      <c r="G73" s="3" t="s">
        <v>14</v>
      </c>
      <c r="H73" s="4">
        <v>17</v>
      </c>
      <c r="I73" s="3" t="s">
        <v>22</v>
      </c>
    </row>
    <row r="74" spans="1:9">
      <c r="A74" s="3" t="s">
        <v>114</v>
      </c>
      <c r="B74" s="3" t="s">
        <v>10</v>
      </c>
      <c r="C74" s="3" t="s">
        <v>30</v>
      </c>
      <c r="D74" s="3" t="s">
        <v>31</v>
      </c>
      <c r="E74" s="3">
        <v>1694</v>
      </c>
      <c r="F74" s="3" t="s">
        <v>32</v>
      </c>
      <c r="G74" s="3" t="s">
        <v>14</v>
      </c>
      <c r="H74" s="4">
        <v>19</v>
      </c>
      <c r="I74" s="3" t="s">
        <v>34</v>
      </c>
    </row>
    <row r="75" spans="1:9">
      <c r="A75" s="3" t="s">
        <v>115</v>
      </c>
      <c r="B75" s="3" t="s">
        <v>10</v>
      </c>
      <c r="C75" s="3" t="s">
        <v>64</v>
      </c>
      <c r="D75" s="3" t="s">
        <v>65</v>
      </c>
      <c r="E75" s="3">
        <v>1676</v>
      </c>
      <c r="F75" s="3" t="s">
        <v>66</v>
      </c>
      <c r="G75" s="3" t="s">
        <v>14</v>
      </c>
      <c r="H75" s="4">
        <v>17</v>
      </c>
      <c r="I75" s="3" t="s">
        <v>22</v>
      </c>
    </row>
    <row r="76" spans="1:9">
      <c r="A76" s="3" t="s">
        <v>163</v>
      </c>
      <c r="B76" s="3" t="s">
        <v>10</v>
      </c>
      <c r="C76" s="3" t="s">
        <v>80</v>
      </c>
      <c r="D76" s="3" t="s">
        <v>81</v>
      </c>
      <c r="E76" s="3">
        <v>1661</v>
      </c>
      <c r="F76" s="3" t="s">
        <v>82</v>
      </c>
      <c r="G76" s="3" t="s">
        <v>14</v>
      </c>
      <c r="H76" s="4">
        <v>19</v>
      </c>
      <c r="I76" s="3" t="s">
        <v>34</v>
      </c>
    </row>
    <row r="77" spans="1:9">
      <c r="A77" s="3" t="s">
        <v>168</v>
      </c>
      <c r="B77" s="3" t="s">
        <v>10</v>
      </c>
      <c r="C77" s="3" t="s">
        <v>97</v>
      </c>
      <c r="D77" s="3" t="s">
        <v>98</v>
      </c>
      <c r="E77" s="3">
        <v>1684</v>
      </c>
      <c r="F77" s="3" t="s">
        <v>99</v>
      </c>
      <c r="G77" s="3" t="s">
        <v>14</v>
      </c>
      <c r="H77" s="4">
        <v>18</v>
      </c>
      <c r="I77" s="3" t="s">
        <v>15</v>
      </c>
    </row>
    <row r="78" spans="1:9">
      <c r="A78" s="3" t="s">
        <v>182</v>
      </c>
      <c r="B78" s="3" t="s">
        <v>10</v>
      </c>
      <c r="C78" s="3" t="s">
        <v>183</v>
      </c>
      <c r="D78" s="3" t="s">
        <v>184</v>
      </c>
      <c r="E78" s="3">
        <v>1649</v>
      </c>
      <c r="F78" s="3" t="s">
        <v>185</v>
      </c>
      <c r="G78" s="3" t="s">
        <v>14</v>
      </c>
      <c r="H78" s="4">
        <v>20</v>
      </c>
      <c r="I78" s="3" t="s">
        <v>34</v>
      </c>
    </row>
    <row r="79" spans="1:9">
      <c r="A79" s="3" t="s">
        <v>199</v>
      </c>
      <c r="B79" s="3" t="s">
        <v>10</v>
      </c>
      <c r="C79" s="3" t="s">
        <v>51</v>
      </c>
      <c r="D79" s="3" t="s">
        <v>52</v>
      </c>
      <c r="E79" s="3">
        <v>1687</v>
      </c>
      <c r="F79" s="3" t="s">
        <v>53</v>
      </c>
      <c r="G79" s="3" t="s">
        <v>14</v>
      </c>
      <c r="H79" s="4">
        <v>18</v>
      </c>
      <c r="I79" s="3" t="s">
        <v>15</v>
      </c>
    </row>
    <row r="80" spans="1:9">
      <c r="A80" s="3" t="s">
        <v>200</v>
      </c>
      <c r="B80" s="3" t="s">
        <v>10</v>
      </c>
      <c r="C80" s="3" t="s">
        <v>30</v>
      </c>
      <c r="D80" s="3" t="s">
        <v>31</v>
      </c>
      <c r="E80" s="3">
        <v>1694</v>
      </c>
      <c r="F80" s="3" t="s">
        <v>32</v>
      </c>
      <c r="G80" s="3" t="s">
        <v>14</v>
      </c>
      <c r="H80" s="4">
        <v>18</v>
      </c>
      <c r="I80" s="3" t="s">
        <v>15</v>
      </c>
    </row>
    <row r="81" spans="1:9">
      <c r="A81" s="3" t="s">
        <v>201</v>
      </c>
      <c r="B81" s="3" t="s">
        <v>10</v>
      </c>
      <c r="C81" s="3" t="s">
        <v>202</v>
      </c>
      <c r="D81" s="3" t="s">
        <v>203</v>
      </c>
      <c r="E81" s="3">
        <v>1637</v>
      </c>
      <c r="F81" s="3" t="s">
        <v>204</v>
      </c>
      <c r="G81" s="3" t="s">
        <v>14</v>
      </c>
      <c r="H81" s="4">
        <v>18</v>
      </c>
      <c r="I81" s="3" t="s">
        <v>15</v>
      </c>
    </row>
    <row r="82" spans="1:9">
      <c r="A82" s="3" t="s">
        <v>199</v>
      </c>
      <c r="B82" s="3" t="s">
        <v>10</v>
      </c>
      <c r="C82" s="3" t="s">
        <v>206</v>
      </c>
      <c r="D82" s="3" t="s">
        <v>207</v>
      </c>
      <c r="E82" s="3">
        <v>1643</v>
      </c>
      <c r="F82" s="3" t="s">
        <v>208</v>
      </c>
      <c r="G82" s="3" t="s">
        <v>14</v>
      </c>
      <c r="H82" s="4">
        <v>17</v>
      </c>
      <c r="I82" s="3" t="s">
        <v>22</v>
      </c>
    </row>
    <row r="83" spans="1:9">
      <c r="A83" s="3" t="s">
        <v>205</v>
      </c>
      <c r="B83" s="3" t="s">
        <v>10</v>
      </c>
      <c r="C83" s="3" t="s">
        <v>209</v>
      </c>
      <c r="D83" s="3" t="s">
        <v>210</v>
      </c>
      <c r="E83" s="3">
        <v>1714</v>
      </c>
      <c r="F83" s="3" t="s">
        <v>211</v>
      </c>
      <c r="G83" s="3" t="s">
        <v>14</v>
      </c>
      <c r="H83" s="4">
        <v>19</v>
      </c>
      <c r="I83" s="3" t="s">
        <v>34</v>
      </c>
    </row>
    <row r="84" spans="1:9">
      <c r="A84" s="3" t="s">
        <v>205</v>
      </c>
      <c r="B84" s="3" t="s">
        <v>10</v>
      </c>
      <c r="C84" s="3" t="s">
        <v>64</v>
      </c>
      <c r="D84" s="3" t="s">
        <v>65</v>
      </c>
      <c r="E84" s="3">
        <v>1676</v>
      </c>
      <c r="F84" s="3" t="s">
        <v>66</v>
      </c>
      <c r="G84" s="3" t="s">
        <v>14</v>
      </c>
      <c r="H84" s="4">
        <v>18</v>
      </c>
      <c r="I84" s="3" t="s">
        <v>15</v>
      </c>
    </row>
    <row r="85" spans="1:9">
      <c r="A85" s="3" t="s">
        <v>199</v>
      </c>
      <c r="B85" s="3" t="s">
        <v>10</v>
      </c>
      <c r="C85" s="3" t="s">
        <v>70</v>
      </c>
      <c r="D85" s="3" t="s">
        <v>71</v>
      </c>
      <c r="E85" s="3">
        <v>1646</v>
      </c>
      <c r="F85" s="3" t="s">
        <v>72</v>
      </c>
      <c r="G85" s="3" t="s">
        <v>14</v>
      </c>
      <c r="H85" s="4">
        <v>20</v>
      </c>
      <c r="I85" s="3" t="s">
        <v>34</v>
      </c>
    </row>
    <row r="86" spans="1:9">
      <c r="A86" s="3" t="s">
        <v>212</v>
      </c>
      <c r="B86" s="3" t="s">
        <v>10</v>
      </c>
      <c r="C86" s="3" t="s">
        <v>70</v>
      </c>
      <c r="D86" s="3" t="s">
        <v>71</v>
      </c>
      <c r="E86" s="3">
        <v>1646</v>
      </c>
      <c r="F86" s="3" t="s">
        <v>72</v>
      </c>
      <c r="G86" s="3" t="s">
        <v>14</v>
      </c>
      <c r="H86" s="4">
        <v>18</v>
      </c>
      <c r="I86" s="3" t="s">
        <v>15</v>
      </c>
    </row>
    <row r="87" spans="1:9">
      <c r="A87" s="3" t="s">
        <v>245</v>
      </c>
      <c r="B87" s="3" t="s">
        <v>10</v>
      </c>
      <c r="C87" s="3" t="s">
        <v>226</v>
      </c>
      <c r="D87" s="3" t="s">
        <v>227</v>
      </c>
      <c r="E87" s="3">
        <v>1696</v>
      </c>
      <c r="F87" s="3" t="s">
        <v>228</v>
      </c>
      <c r="G87" s="3" t="s">
        <v>14</v>
      </c>
      <c r="H87" s="4">
        <v>18</v>
      </c>
      <c r="I87" s="3" t="s">
        <v>15</v>
      </c>
    </row>
    <row r="88" spans="1:9">
      <c r="A88" s="3" t="s">
        <v>246</v>
      </c>
      <c r="B88" s="3" t="s">
        <v>10</v>
      </c>
      <c r="C88" s="3" t="s">
        <v>226</v>
      </c>
      <c r="D88" s="3" t="s">
        <v>227</v>
      </c>
      <c r="E88" s="3">
        <v>1696</v>
      </c>
      <c r="F88" s="3" t="s">
        <v>228</v>
      </c>
      <c r="G88" s="3" t="s">
        <v>14</v>
      </c>
      <c r="H88" s="4">
        <v>17</v>
      </c>
      <c r="I88" s="3" t="s">
        <v>22</v>
      </c>
    </row>
    <row r="89" spans="1:9">
      <c r="A89" s="3" t="s">
        <v>255</v>
      </c>
      <c r="B89" s="3" t="s">
        <v>10</v>
      </c>
      <c r="C89" s="3" t="s">
        <v>30</v>
      </c>
      <c r="D89" s="3" t="s">
        <v>31</v>
      </c>
      <c r="E89" s="3">
        <v>1694</v>
      </c>
      <c r="F89" s="3" t="s">
        <v>32</v>
      </c>
      <c r="G89" s="3" t="s">
        <v>14</v>
      </c>
      <c r="H89" s="4">
        <v>18</v>
      </c>
      <c r="I89" s="3" t="s">
        <v>15</v>
      </c>
    </row>
    <row r="90" spans="1:9">
      <c r="A90" s="3" t="s">
        <v>256</v>
      </c>
      <c r="B90" s="3" t="s">
        <v>10</v>
      </c>
      <c r="C90" s="3" t="s">
        <v>30</v>
      </c>
      <c r="D90" s="3" t="s">
        <v>31</v>
      </c>
      <c r="E90" s="3">
        <v>1694</v>
      </c>
      <c r="F90" s="3" t="s">
        <v>32</v>
      </c>
      <c r="G90" s="3" t="s">
        <v>14</v>
      </c>
      <c r="H90" s="4">
        <v>18</v>
      </c>
      <c r="I90" s="3" t="s">
        <v>15</v>
      </c>
    </row>
    <row r="91" spans="1:9">
      <c r="A91" s="3" t="s">
        <v>261</v>
      </c>
      <c r="B91" s="3" t="s">
        <v>10</v>
      </c>
      <c r="C91" s="3" t="s">
        <v>80</v>
      </c>
      <c r="D91" s="3" t="s">
        <v>81</v>
      </c>
      <c r="E91" s="3">
        <v>1661</v>
      </c>
      <c r="F91" s="3" t="s">
        <v>82</v>
      </c>
      <c r="G91" s="3" t="s">
        <v>14</v>
      </c>
      <c r="H91" s="4">
        <v>17</v>
      </c>
      <c r="I91" s="3" t="s">
        <v>22</v>
      </c>
    </row>
    <row r="92" spans="1:9">
      <c r="A92" s="3" t="s">
        <v>282</v>
      </c>
      <c r="B92" s="3" t="s">
        <v>10</v>
      </c>
      <c r="C92" s="3" t="s">
        <v>283</v>
      </c>
      <c r="D92" s="3" t="s">
        <v>284</v>
      </c>
      <c r="E92" s="3">
        <v>1772</v>
      </c>
      <c r="F92" s="3" t="s">
        <v>285</v>
      </c>
      <c r="G92" s="3" t="s">
        <v>14</v>
      </c>
      <c r="H92" s="4">
        <v>17</v>
      </c>
      <c r="I92" s="3" t="s">
        <v>22</v>
      </c>
    </row>
    <row r="93" spans="1:9">
      <c r="A93" s="3" t="s">
        <v>300</v>
      </c>
      <c r="B93" s="3" t="s">
        <v>10</v>
      </c>
      <c r="C93" s="3" t="s">
        <v>301</v>
      </c>
      <c r="D93" s="3" t="s">
        <v>302</v>
      </c>
      <c r="E93" s="3">
        <v>1715</v>
      </c>
      <c r="F93" s="3" t="s">
        <v>303</v>
      </c>
      <c r="G93" s="3" t="s">
        <v>14</v>
      </c>
      <c r="H93" s="4">
        <v>18</v>
      </c>
      <c r="I93" s="3" t="s">
        <v>15</v>
      </c>
    </row>
    <row r="94" spans="1:9">
      <c r="A94" s="3" t="s">
        <v>307</v>
      </c>
      <c r="B94" s="3" t="s">
        <v>10</v>
      </c>
      <c r="C94" s="3" t="s">
        <v>310</v>
      </c>
      <c r="D94" s="3" t="s">
        <v>311</v>
      </c>
      <c r="E94" s="3">
        <v>1728</v>
      </c>
      <c r="F94" s="3" t="s">
        <v>312</v>
      </c>
      <c r="G94" s="3" t="s">
        <v>14</v>
      </c>
      <c r="H94" s="4">
        <v>19</v>
      </c>
      <c r="I94" s="3" t="s">
        <v>34</v>
      </c>
    </row>
    <row r="95" spans="1:9">
      <c r="A95" s="3" t="s">
        <v>313</v>
      </c>
      <c r="B95" s="3" t="s">
        <v>10</v>
      </c>
      <c r="C95" s="3" t="s">
        <v>179</v>
      </c>
      <c r="D95" s="3" t="s">
        <v>180</v>
      </c>
      <c r="E95" s="3">
        <v>1725</v>
      </c>
      <c r="F95" s="3" t="s">
        <v>181</v>
      </c>
      <c r="G95" s="3" t="s">
        <v>14</v>
      </c>
      <c r="H95" s="4">
        <v>19</v>
      </c>
      <c r="I95" s="3" t="s">
        <v>34</v>
      </c>
    </row>
    <row r="96" spans="1:9">
      <c r="A96" s="3" t="s">
        <v>314</v>
      </c>
      <c r="B96" s="3" t="s">
        <v>10</v>
      </c>
      <c r="C96" s="3" t="s">
        <v>30</v>
      </c>
      <c r="D96" s="3" t="s">
        <v>31</v>
      </c>
      <c r="E96" s="3">
        <v>1694</v>
      </c>
      <c r="F96" s="3" t="s">
        <v>32</v>
      </c>
      <c r="G96" s="3" t="s">
        <v>14</v>
      </c>
      <c r="H96" s="4">
        <v>18</v>
      </c>
      <c r="I96" s="3" t="s">
        <v>15</v>
      </c>
    </row>
    <row r="97" spans="1:9">
      <c r="A97" s="3" t="s">
        <v>315</v>
      </c>
      <c r="B97" s="3" t="s">
        <v>10</v>
      </c>
      <c r="C97" s="3" t="s">
        <v>202</v>
      </c>
      <c r="D97" s="3" t="s">
        <v>203</v>
      </c>
      <c r="E97" s="3">
        <v>1637</v>
      </c>
      <c r="F97" s="3" t="s">
        <v>204</v>
      </c>
      <c r="G97" s="3" t="s">
        <v>14</v>
      </c>
      <c r="H97" s="4">
        <v>18</v>
      </c>
      <c r="I97" s="3" t="s">
        <v>15</v>
      </c>
    </row>
    <row r="98" spans="1:9">
      <c r="A98" s="3" t="s">
        <v>315</v>
      </c>
      <c r="B98" s="3" t="s">
        <v>10</v>
      </c>
      <c r="C98" s="3" t="s">
        <v>202</v>
      </c>
      <c r="D98" s="3" t="s">
        <v>203</v>
      </c>
      <c r="E98" s="3">
        <v>1637</v>
      </c>
      <c r="F98" s="3" t="s">
        <v>204</v>
      </c>
      <c r="G98" s="3" t="s">
        <v>14</v>
      </c>
      <c r="H98" s="4">
        <v>19</v>
      </c>
      <c r="I98" s="3" t="s">
        <v>34</v>
      </c>
    </row>
    <row r="99" spans="1:9">
      <c r="A99" s="3" t="s">
        <v>307</v>
      </c>
      <c r="B99" s="3" t="s">
        <v>10</v>
      </c>
      <c r="C99" s="3" t="s">
        <v>318</v>
      </c>
      <c r="D99" s="3" t="s">
        <v>319</v>
      </c>
      <c r="E99" s="3">
        <v>1611</v>
      </c>
      <c r="F99" s="3" t="s">
        <v>320</v>
      </c>
      <c r="G99" s="3" t="s">
        <v>14</v>
      </c>
      <c r="H99" s="4">
        <v>18</v>
      </c>
      <c r="I99" s="3" t="s">
        <v>15</v>
      </c>
    </row>
    <row r="100" spans="1:9">
      <c r="A100" s="3" t="s">
        <v>316</v>
      </c>
      <c r="B100" s="3" t="s">
        <v>10</v>
      </c>
      <c r="C100" s="3" t="s">
        <v>70</v>
      </c>
      <c r="D100" s="3" t="s">
        <v>71</v>
      </c>
      <c r="E100" s="3">
        <v>1646</v>
      </c>
      <c r="F100" s="3" t="s">
        <v>72</v>
      </c>
      <c r="G100" s="3" t="s">
        <v>14</v>
      </c>
      <c r="H100" s="4">
        <v>17</v>
      </c>
      <c r="I100" s="3" t="s">
        <v>22</v>
      </c>
    </row>
    <row r="101" spans="1:9">
      <c r="A101" s="3" t="s">
        <v>321</v>
      </c>
      <c r="B101" s="3" t="s">
        <v>10</v>
      </c>
      <c r="C101" s="3" t="s">
        <v>70</v>
      </c>
      <c r="D101" s="3" t="s">
        <v>71</v>
      </c>
      <c r="E101" s="3">
        <v>1646</v>
      </c>
      <c r="F101" s="3" t="s">
        <v>72</v>
      </c>
      <c r="G101" s="3" t="s">
        <v>14</v>
      </c>
      <c r="H101" s="4">
        <v>18</v>
      </c>
      <c r="I101" s="3" t="s">
        <v>15</v>
      </c>
    </row>
    <row r="102" spans="1:9">
      <c r="A102" s="3" t="s">
        <v>307</v>
      </c>
      <c r="B102" s="3" t="s">
        <v>10</v>
      </c>
      <c r="C102" s="3" t="s">
        <v>183</v>
      </c>
      <c r="D102" s="3" t="s">
        <v>184</v>
      </c>
      <c r="E102" s="3">
        <v>1649</v>
      </c>
      <c r="F102" s="3" t="s">
        <v>185</v>
      </c>
      <c r="G102" s="3" t="s">
        <v>14</v>
      </c>
      <c r="H102" s="4">
        <v>19</v>
      </c>
      <c r="I102" s="3" t="s">
        <v>34</v>
      </c>
    </row>
    <row r="103" spans="1:9">
      <c r="A103" s="3" t="s">
        <v>322</v>
      </c>
      <c r="B103" s="3" t="s">
        <v>10</v>
      </c>
      <c r="C103" s="3" t="s">
        <v>97</v>
      </c>
      <c r="D103" s="3" t="s">
        <v>98</v>
      </c>
      <c r="E103" s="3">
        <v>1684</v>
      </c>
      <c r="F103" s="3" t="s">
        <v>99</v>
      </c>
      <c r="G103" s="3" t="s">
        <v>14</v>
      </c>
      <c r="H103" s="4">
        <v>18</v>
      </c>
      <c r="I103" s="3" t="s">
        <v>15</v>
      </c>
    </row>
    <row r="104" spans="1:9">
      <c r="A104" s="3" t="s">
        <v>344</v>
      </c>
      <c r="B104" s="3" t="s">
        <v>10</v>
      </c>
      <c r="C104" s="3" t="s">
        <v>30</v>
      </c>
      <c r="D104" s="3" t="s">
        <v>31</v>
      </c>
      <c r="E104" s="3">
        <v>1694</v>
      </c>
      <c r="F104" s="3" t="s">
        <v>32</v>
      </c>
      <c r="G104" s="3" t="s">
        <v>14</v>
      </c>
      <c r="H104" s="4">
        <v>19</v>
      </c>
      <c r="I104" s="3" t="s">
        <v>34</v>
      </c>
    </row>
    <row r="105" spans="1:9">
      <c r="A105" s="3" t="s">
        <v>348</v>
      </c>
      <c r="B105" s="3" t="s">
        <v>10</v>
      </c>
      <c r="C105" s="3" t="s">
        <v>30</v>
      </c>
      <c r="D105" s="3" t="s">
        <v>31</v>
      </c>
      <c r="E105" s="3">
        <v>1694</v>
      </c>
      <c r="F105" s="3" t="s">
        <v>32</v>
      </c>
      <c r="G105" s="3" t="s">
        <v>14</v>
      </c>
      <c r="H105" s="4">
        <v>18</v>
      </c>
      <c r="I105" s="3" t="s">
        <v>15</v>
      </c>
    </row>
    <row r="106" spans="1:9">
      <c r="A106" s="3" t="s">
        <v>358</v>
      </c>
      <c r="B106" s="3" t="s">
        <v>10</v>
      </c>
      <c r="C106" s="3" t="s">
        <v>19</v>
      </c>
      <c r="D106" s="3" t="s">
        <v>20</v>
      </c>
      <c r="E106" s="3">
        <v>1686</v>
      </c>
      <c r="F106" s="3" t="s">
        <v>21</v>
      </c>
      <c r="G106" s="3" t="s">
        <v>14</v>
      </c>
      <c r="H106" s="4">
        <v>17</v>
      </c>
      <c r="I106" s="3" t="s">
        <v>22</v>
      </c>
    </row>
    <row r="107" spans="1:9">
      <c r="A107" s="3" t="s">
        <v>360</v>
      </c>
      <c r="B107" s="3" t="s">
        <v>10</v>
      </c>
      <c r="C107" s="3" t="s">
        <v>19</v>
      </c>
      <c r="D107" s="3" t="s">
        <v>20</v>
      </c>
      <c r="E107" s="3">
        <v>1686</v>
      </c>
      <c r="F107" s="3" t="s">
        <v>21</v>
      </c>
      <c r="G107" s="3" t="s">
        <v>14</v>
      </c>
      <c r="H107" s="4">
        <v>17</v>
      </c>
      <c r="I107" s="3" t="s">
        <v>22</v>
      </c>
    </row>
    <row r="108" spans="1:9">
      <c r="A108" s="3" t="s">
        <v>362</v>
      </c>
      <c r="B108" s="3" t="s">
        <v>10</v>
      </c>
      <c r="C108" s="3" t="s">
        <v>157</v>
      </c>
      <c r="D108" s="3" t="s">
        <v>158</v>
      </c>
      <c r="E108" s="3">
        <v>1669</v>
      </c>
      <c r="F108" s="3" t="s">
        <v>159</v>
      </c>
      <c r="G108" s="3" t="s">
        <v>14</v>
      </c>
      <c r="H108" s="4">
        <v>18</v>
      </c>
      <c r="I108" s="3" t="s">
        <v>15</v>
      </c>
    </row>
    <row r="109" spans="1:9">
      <c r="A109" s="3" t="s">
        <v>367</v>
      </c>
      <c r="B109" s="3" t="s">
        <v>10</v>
      </c>
      <c r="C109" s="3" t="s">
        <v>67</v>
      </c>
      <c r="D109" s="3" t="s">
        <v>68</v>
      </c>
      <c r="E109" s="3">
        <v>1666</v>
      </c>
      <c r="F109" s="3" t="s">
        <v>69</v>
      </c>
      <c r="G109" s="3" t="s">
        <v>14</v>
      </c>
      <c r="H109" s="4">
        <v>17</v>
      </c>
      <c r="I109" s="3" t="s">
        <v>22</v>
      </c>
    </row>
    <row r="110" spans="1:9">
      <c r="A110" s="3" t="s">
        <v>381</v>
      </c>
      <c r="B110" s="3" t="s">
        <v>10</v>
      </c>
      <c r="C110" s="3" t="s">
        <v>226</v>
      </c>
      <c r="D110" s="3" t="s">
        <v>227</v>
      </c>
      <c r="E110" s="3">
        <v>1696</v>
      </c>
      <c r="F110" s="3" t="s">
        <v>228</v>
      </c>
      <c r="G110" s="3" t="s">
        <v>14</v>
      </c>
      <c r="H110" s="4">
        <v>18</v>
      </c>
      <c r="I110" s="3" t="s">
        <v>15</v>
      </c>
    </row>
    <row r="111" spans="1:9">
      <c r="A111" s="3" t="s">
        <v>382</v>
      </c>
      <c r="B111" s="3" t="s">
        <v>10</v>
      </c>
      <c r="C111" s="3" t="s">
        <v>80</v>
      </c>
      <c r="D111" s="3" t="s">
        <v>81</v>
      </c>
      <c r="E111" s="3">
        <v>1661</v>
      </c>
      <c r="F111" s="3" t="s">
        <v>82</v>
      </c>
      <c r="G111" s="3" t="s">
        <v>14</v>
      </c>
      <c r="H111" s="4">
        <v>19</v>
      </c>
      <c r="I111" s="3" t="s">
        <v>34</v>
      </c>
    </row>
    <row r="112" spans="1:9">
      <c r="A112" s="3" t="s">
        <v>427</v>
      </c>
      <c r="B112" s="3" t="s">
        <v>383</v>
      </c>
      <c r="C112" s="3" t="s">
        <v>402</v>
      </c>
      <c r="D112" s="3" t="s">
        <v>403</v>
      </c>
      <c r="E112" s="3">
        <v>1700</v>
      </c>
      <c r="F112" s="3" t="s">
        <v>404</v>
      </c>
      <c r="G112" s="3" t="s">
        <v>14</v>
      </c>
      <c r="H112" s="4">
        <v>18</v>
      </c>
      <c r="I112" s="3" t="s">
        <v>15</v>
      </c>
    </row>
    <row r="113" spans="1:9">
      <c r="A113" s="3" t="s">
        <v>444</v>
      </c>
      <c r="B113" s="3" t="s">
        <v>383</v>
      </c>
      <c r="C113" s="3" t="s">
        <v>445</v>
      </c>
      <c r="D113" s="3" t="s">
        <v>446</v>
      </c>
      <c r="E113" s="3">
        <v>1789</v>
      </c>
      <c r="F113" s="3" t="s">
        <v>447</v>
      </c>
      <c r="G113" s="3" t="s">
        <v>14</v>
      </c>
      <c r="H113" s="4">
        <v>18</v>
      </c>
      <c r="I113" s="3" t="s">
        <v>15</v>
      </c>
    </row>
    <row r="114" spans="1:9">
      <c r="A114" s="3" t="s">
        <v>448</v>
      </c>
      <c r="B114" s="3" t="s">
        <v>383</v>
      </c>
      <c r="C114" s="3" t="s">
        <v>445</v>
      </c>
      <c r="D114" s="3" t="s">
        <v>446</v>
      </c>
      <c r="E114" s="3">
        <v>1789</v>
      </c>
      <c r="F114" s="3" t="s">
        <v>447</v>
      </c>
      <c r="G114" s="3" t="s">
        <v>14</v>
      </c>
      <c r="H114" s="4">
        <v>17</v>
      </c>
      <c r="I114" s="3" t="s">
        <v>22</v>
      </c>
    </row>
    <row r="115" spans="1:9">
      <c r="A115" s="3" t="s">
        <v>454</v>
      </c>
      <c r="B115" s="3" t="s">
        <v>383</v>
      </c>
      <c r="C115" s="3" t="s">
        <v>402</v>
      </c>
      <c r="D115" s="3" t="s">
        <v>403</v>
      </c>
      <c r="E115" s="3">
        <v>1700</v>
      </c>
      <c r="F115" s="3" t="s">
        <v>404</v>
      </c>
      <c r="G115" s="3" t="s">
        <v>14</v>
      </c>
      <c r="H115" s="4">
        <v>20</v>
      </c>
      <c r="I115" s="3" t="s">
        <v>34</v>
      </c>
    </row>
    <row r="116" spans="1:9">
      <c r="A116" s="3" t="s">
        <v>462</v>
      </c>
      <c r="B116" s="3" t="s">
        <v>383</v>
      </c>
      <c r="C116" s="3" t="s">
        <v>463</v>
      </c>
      <c r="D116" s="3" t="s">
        <v>464</v>
      </c>
      <c r="E116" s="3">
        <v>1470</v>
      </c>
      <c r="F116" s="3" t="s">
        <v>465</v>
      </c>
      <c r="G116" s="3" t="s">
        <v>14</v>
      </c>
      <c r="H116" s="4">
        <v>17</v>
      </c>
      <c r="I116" s="3" t="s">
        <v>22</v>
      </c>
    </row>
    <row r="117" spans="1:9">
      <c r="A117" s="3" t="s">
        <v>473</v>
      </c>
      <c r="B117" s="3" t="s">
        <v>383</v>
      </c>
      <c r="C117" s="3" t="s">
        <v>474</v>
      </c>
      <c r="D117" s="3" t="s">
        <v>475</v>
      </c>
      <c r="E117" s="3">
        <v>1630</v>
      </c>
      <c r="F117" s="3" t="s">
        <v>476</v>
      </c>
      <c r="G117" s="3" t="s">
        <v>14</v>
      </c>
      <c r="H117" s="4">
        <v>19</v>
      </c>
      <c r="I117" s="3" t="s">
        <v>34</v>
      </c>
    </row>
    <row r="118" spans="1:9">
      <c r="A118" s="3" t="s">
        <v>518</v>
      </c>
      <c r="B118" s="3" t="s">
        <v>383</v>
      </c>
      <c r="C118" s="3" t="s">
        <v>463</v>
      </c>
      <c r="D118" s="3" t="s">
        <v>464</v>
      </c>
      <c r="E118" s="3">
        <v>1470</v>
      </c>
      <c r="F118" s="3" t="s">
        <v>465</v>
      </c>
      <c r="G118" s="3" t="s">
        <v>14</v>
      </c>
      <c r="H118" s="4">
        <v>18</v>
      </c>
      <c r="I118" s="3" t="s">
        <v>15</v>
      </c>
    </row>
    <row r="119" spans="1:9">
      <c r="A119" s="3" t="s">
        <v>530</v>
      </c>
      <c r="B119" s="3" t="s">
        <v>383</v>
      </c>
      <c r="C119" s="3" t="s">
        <v>445</v>
      </c>
      <c r="D119" s="3" t="s">
        <v>446</v>
      </c>
      <c r="E119" s="3">
        <v>1789</v>
      </c>
      <c r="F119" s="3" t="s">
        <v>447</v>
      </c>
      <c r="G119" s="3" t="s">
        <v>14</v>
      </c>
      <c r="H119" s="4">
        <v>17</v>
      </c>
      <c r="I119" s="3" t="s">
        <v>22</v>
      </c>
    </row>
    <row r="120" spans="1:9">
      <c r="A120" s="3" t="s">
        <v>531</v>
      </c>
      <c r="B120" s="3" t="s">
        <v>383</v>
      </c>
      <c r="C120" s="3" t="s">
        <v>445</v>
      </c>
      <c r="D120" s="3" t="s">
        <v>446</v>
      </c>
      <c r="E120" s="3">
        <v>1789</v>
      </c>
      <c r="F120" s="3" t="s">
        <v>447</v>
      </c>
      <c r="G120" s="3" t="s">
        <v>14</v>
      </c>
      <c r="H120" s="4">
        <v>17</v>
      </c>
      <c r="I120" s="3" t="s">
        <v>22</v>
      </c>
    </row>
    <row r="121" spans="1:9">
      <c r="A121" s="3" t="s">
        <v>548</v>
      </c>
      <c r="B121" s="3" t="s">
        <v>383</v>
      </c>
      <c r="C121" s="3" t="s">
        <v>424</v>
      </c>
      <c r="D121" s="3" t="s">
        <v>425</v>
      </c>
      <c r="E121" s="3">
        <v>1694</v>
      </c>
      <c r="F121" s="3" t="s">
        <v>426</v>
      </c>
      <c r="G121" s="3" t="s">
        <v>14</v>
      </c>
      <c r="H121" s="4">
        <v>17</v>
      </c>
      <c r="I121" s="3" t="s">
        <v>22</v>
      </c>
    </row>
    <row r="122" spans="1:9">
      <c r="A122" s="3" t="s">
        <v>682</v>
      </c>
      <c r="B122" s="3" t="s">
        <v>573</v>
      </c>
      <c r="C122" s="3" t="s">
        <v>636</v>
      </c>
      <c r="D122" s="3" t="s">
        <v>637</v>
      </c>
      <c r="E122" s="3">
        <v>1669</v>
      </c>
      <c r="F122" s="3" t="s">
        <v>638</v>
      </c>
      <c r="G122" s="3" t="s">
        <v>14</v>
      </c>
      <c r="H122" s="4">
        <v>18</v>
      </c>
      <c r="I122" s="3" t="s">
        <v>15</v>
      </c>
    </row>
    <row r="123" spans="1:9">
      <c r="A123" s="3" t="s">
        <v>684</v>
      </c>
      <c r="B123" s="3" t="s">
        <v>573</v>
      </c>
      <c r="C123" s="3" t="s">
        <v>677</v>
      </c>
      <c r="D123" s="3" t="s">
        <v>678</v>
      </c>
      <c r="E123" s="3">
        <v>1647</v>
      </c>
      <c r="F123" s="3" t="s">
        <v>679</v>
      </c>
      <c r="G123" s="3" t="s">
        <v>14</v>
      </c>
      <c r="H123" s="4">
        <v>17</v>
      </c>
      <c r="I123" s="3" t="s">
        <v>22</v>
      </c>
    </row>
    <row r="124" spans="1:9">
      <c r="A124" s="3" t="s">
        <v>715</v>
      </c>
      <c r="B124" s="3" t="s">
        <v>573</v>
      </c>
      <c r="C124" s="3" t="s">
        <v>372</v>
      </c>
      <c r="D124" s="3" t="s">
        <v>373</v>
      </c>
      <c r="E124" s="3">
        <v>3212</v>
      </c>
      <c r="F124" s="3" t="s">
        <v>374</v>
      </c>
      <c r="G124" s="3" t="s">
        <v>14</v>
      </c>
      <c r="H124" s="4">
        <v>18</v>
      </c>
      <c r="I124" s="3" t="s">
        <v>15</v>
      </c>
    </row>
    <row r="125" spans="1:9">
      <c r="A125" s="3" t="s">
        <v>725</v>
      </c>
      <c r="B125" s="3" t="s">
        <v>573</v>
      </c>
      <c r="C125" s="3" t="s">
        <v>677</v>
      </c>
      <c r="D125" s="3" t="s">
        <v>678</v>
      </c>
      <c r="E125" s="3">
        <v>1647</v>
      </c>
      <c r="F125" s="3" t="s">
        <v>679</v>
      </c>
      <c r="G125" s="3" t="s">
        <v>14</v>
      </c>
      <c r="H125" s="4">
        <v>17</v>
      </c>
      <c r="I125" s="3" t="s">
        <v>22</v>
      </c>
    </row>
    <row r="126" spans="1:9">
      <c r="A126" s="3" t="s">
        <v>739</v>
      </c>
      <c r="B126" s="3" t="s">
        <v>735</v>
      </c>
      <c r="C126" s="3" t="s">
        <v>677</v>
      </c>
      <c r="D126" s="3" t="s">
        <v>678</v>
      </c>
      <c r="E126" s="3">
        <v>1647</v>
      </c>
      <c r="F126" s="3" t="s">
        <v>679</v>
      </c>
      <c r="G126" s="3" t="s">
        <v>14</v>
      </c>
      <c r="H126" s="4">
        <v>17</v>
      </c>
      <c r="I126" s="3" t="s">
        <v>22</v>
      </c>
    </row>
    <row r="127" spans="1:9">
      <c r="A127" s="3" t="s">
        <v>740</v>
      </c>
      <c r="B127" s="3" t="s">
        <v>735</v>
      </c>
      <c r="C127" s="3" t="s">
        <v>677</v>
      </c>
      <c r="D127" s="3" t="s">
        <v>678</v>
      </c>
      <c r="E127" s="3">
        <v>1647</v>
      </c>
      <c r="F127" s="3" t="s">
        <v>679</v>
      </c>
      <c r="G127" s="3" t="s">
        <v>14</v>
      </c>
      <c r="H127" s="4">
        <v>17</v>
      </c>
      <c r="I127" s="3" t="s">
        <v>22</v>
      </c>
    </row>
    <row r="128" spans="1:9">
      <c r="A128" s="3" t="s">
        <v>741</v>
      </c>
      <c r="B128" s="3" t="s">
        <v>735</v>
      </c>
      <c r="C128" s="3" t="s">
        <v>742</v>
      </c>
      <c r="D128" s="3" t="s">
        <v>743</v>
      </c>
      <c r="E128" s="3">
        <v>1786</v>
      </c>
      <c r="F128" s="3" t="s">
        <v>744</v>
      </c>
      <c r="G128" s="3" t="s">
        <v>14</v>
      </c>
      <c r="H128" s="4">
        <v>18</v>
      </c>
      <c r="I128" s="3" t="s">
        <v>15</v>
      </c>
    </row>
    <row r="129" spans="1:9">
      <c r="A129" s="3" t="s">
        <v>790</v>
      </c>
      <c r="B129" s="3" t="s">
        <v>735</v>
      </c>
      <c r="C129" s="3" t="s">
        <v>788</v>
      </c>
      <c r="D129" s="3" t="s">
        <v>789</v>
      </c>
      <c r="E129" s="3">
        <v>1637</v>
      </c>
      <c r="F129" s="3" t="s">
        <v>204</v>
      </c>
      <c r="G129" s="3" t="s">
        <v>14</v>
      </c>
      <c r="H129" s="4">
        <v>17</v>
      </c>
      <c r="I129" s="3" t="s">
        <v>22</v>
      </c>
    </row>
    <row r="130" spans="1:9">
      <c r="A130" s="3" t="s">
        <v>828</v>
      </c>
      <c r="B130" s="3" t="s">
        <v>735</v>
      </c>
      <c r="C130" s="3" t="s">
        <v>742</v>
      </c>
      <c r="D130" s="3" t="s">
        <v>743</v>
      </c>
      <c r="E130" s="3">
        <v>1786</v>
      </c>
      <c r="F130" s="3" t="s">
        <v>744</v>
      </c>
      <c r="G130" s="3" t="s">
        <v>14</v>
      </c>
      <c r="H130" s="4">
        <v>18</v>
      </c>
      <c r="I130" s="3" t="s">
        <v>15</v>
      </c>
    </row>
    <row r="131" spans="1:9">
      <c r="A131" s="3" t="s">
        <v>849</v>
      </c>
      <c r="B131" s="3" t="s">
        <v>735</v>
      </c>
      <c r="C131" s="3" t="s">
        <v>846</v>
      </c>
      <c r="D131" s="3" t="s">
        <v>847</v>
      </c>
      <c r="E131" s="3">
        <v>1648</v>
      </c>
      <c r="F131" s="3" t="s">
        <v>848</v>
      </c>
      <c r="G131" s="3" t="s">
        <v>14</v>
      </c>
      <c r="H131" s="4">
        <v>18</v>
      </c>
      <c r="I131" s="3" t="s">
        <v>15</v>
      </c>
    </row>
    <row r="132" spans="1:9">
      <c r="A132" s="3" t="s">
        <v>873</v>
      </c>
      <c r="B132" s="3" t="s">
        <v>735</v>
      </c>
      <c r="C132" s="3" t="s">
        <v>874</v>
      </c>
      <c r="D132" s="3" t="s">
        <v>875</v>
      </c>
      <c r="E132" s="3">
        <v>1614</v>
      </c>
      <c r="F132" s="3" t="s">
        <v>876</v>
      </c>
      <c r="G132" s="3" t="s">
        <v>14</v>
      </c>
      <c r="H132" s="4">
        <v>17</v>
      </c>
      <c r="I132" s="3" t="s">
        <v>22</v>
      </c>
    </row>
    <row r="133" spans="1:9">
      <c r="A133" s="3" t="s">
        <v>884</v>
      </c>
      <c r="B133" s="3" t="s">
        <v>735</v>
      </c>
      <c r="C133" s="3" t="s">
        <v>762</v>
      </c>
      <c r="D133" s="3" t="s">
        <v>763</v>
      </c>
      <c r="E133" s="3">
        <v>1567</v>
      </c>
      <c r="F133" s="3" t="s">
        <v>764</v>
      </c>
      <c r="G133" s="3" t="s">
        <v>14</v>
      </c>
      <c r="H133" s="4">
        <v>17</v>
      </c>
      <c r="I133" s="3" t="s">
        <v>22</v>
      </c>
    </row>
    <row r="134" spans="1:9">
      <c r="A134" s="3" t="s">
        <v>890</v>
      </c>
      <c r="B134" s="3" t="s">
        <v>735</v>
      </c>
      <c r="C134" s="3" t="s">
        <v>887</v>
      </c>
      <c r="D134" s="3" t="s">
        <v>888</v>
      </c>
      <c r="E134" s="3">
        <v>1483</v>
      </c>
      <c r="F134" s="3" t="s">
        <v>889</v>
      </c>
      <c r="G134" s="3" t="s">
        <v>14</v>
      </c>
      <c r="H134" s="4">
        <v>17</v>
      </c>
      <c r="I134" s="3" t="s">
        <v>22</v>
      </c>
    </row>
    <row r="135" spans="1:9">
      <c r="A135" s="3" t="s">
        <v>898</v>
      </c>
      <c r="B135" s="3" t="s">
        <v>735</v>
      </c>
      <c r="C135" s="3" t="s">
        <v>742</v>
      </c>
      <c r="D135" s="3" t="s">
        <v>743</v>
      </c>
      <c r="E135" s="3">
        <v>1786</v>
      </c>
      <c r="F135" s="3" t="s">
        <v>744</v>
      </c>
      <c r="G135" s="3" t="s">
        <v>14</v>
      </c>
      <c r="H135" s="4">
        <v>17</v>
      </c>
      <c r="I135" s="3" t="s">
        <v>22</v>
      </c>
    </row>
    <row r="136" spans="1:9">
      <c r="A136" s="3" t="s">
        <v>911</v>
      </c>
      <c r="B136" s="3" t="s">
        <v>735</v>
      </c>
      <c r="C136" s="3" t="s">
        <v>677</v>
      </c>
      <c r="D136" s="3" t="s">
        <v>678</v>
      </c>
      <c r="E136" s="3">
        <v>1647</v>
      </c>
      <c r="F136" s="3" t="s">
        <v>679</v>
      </c>
      <c r="G136" s="3" t="s">
        <v>14</v>
      </c>
      <c r="H136" s="4">
        <v>17</v>
      </c>
      <c r="I136" s="3" t="s">
        <v>22</v>
      </c>
    </row>
    <row r="137" spans="1:9">
      <c r="A137" s="3" t="s">
        <v>617</v>
      </c>
      <c r="B137" s="3" t="s">
        <v>573</v>
      </c>
      <c r="C137" s="3" t="s">
        <v>605</v>
      </c>
      <c r="D137" s="3" t="s">
        <v>606</v>
      </c>
      <c r="E137" s="3">
        <v>1227</v>
      </c>
      <c r="F137" s="3" t="s">
        <v>607</v>
      </c>
      <c r="G137" s="3" t="s">
        <v>608</v>
      </c>
      <c r="H137" s="4">
        <v>19</v>
      </c>
      <c r="I137" s="3" t="s">
        <v>34</v>
      </c>
    </row>
    <row r="138" spans="1:9">
      <c r="A138" s="3" t="s">
        <v>618</v>
      </c>
      <c r="B138" s="3" t="s">
        <v>573</v>
      </c>
      <c r="C138" s="3" t="s">
        <v>605</v>
      </c>
      <c r="D138" s="3" t="s">
        <v>606</v>
      </c>
      <c r="E138" s="3">
        <v>1227</v>
      </c>
      <c r="F138" s="3" t="s">
        <v>607</v>
      </c>
      <c r="G138" s="3" t="s">
        <v>608</v>
      </c>
      <c r="H138" s="4">
        <v>17</v>
      </c>
      <c r="I138" s="3" t="s">
        <v>22</v>
      </c>
    </row>
    <row r="139" spans="1:9">
      <c r="A139" s="3" t="s">
        <v>662</v>
      </c>
      <c r="B139" s="3" t="s">
        <v>573</v>
      </c>
      <c r="C139" s="3" t="s">
        <v>663</v>
      </c>
      <c r="D139" s="3" t="s">
        <v>664</v>
      </c>
      <c r="E139" s="3">
        <v>1242</v>
      </c>
      <c r="F139" s="3" t="s">
        <v>665</v>
      </c>
      <c r="G139" s="3" t="s">
        <v>608</v>
      </c>
      <c r="H139" s="4">
        <v>19</v>
      </c>
      <c r="I139" s="3" t="s">
        <v>34</v>
      </c>
    </row>
    <row r="140" spans="1:9">
      <c r="A140" s="3" t="s">
        <v>670</v>
      </c>
      <c r="B140" s="3" t="s">
        <v>573</v>
      </c>
      <c r="C140" s="3" t="s">
        <v>663</v>
      </c>
      <c r="D140" s="3" t="s">
        <v>664</v>
      </c>
      <c r="E140" s="3">
        <v>1242</v>
      </c>
      <c r="F140" s="3" t="s">
        <v>665</v>
      </c>
      <c r="G140" s="3" t="s">
        <v>608</v>
      </c>
      <c r="H140" s="4">
        <v>19</v>
      </c>
      <c r="I140" s="3" t="s">
        <v>34</v>
      </c>
    </row>
    <row r="141" spans="1:9">
      <c r="A141" s="3" t="s">
        <v>709</v>
      </c>
      <c r="B141" s="3" t="s">
        <v>573</v>
      </c>
      <c r="C141" s="3" t="s">
        <v>605</v>
      </c>
      <c r="D141" s="3" t="s">
        <v>606</v>
      </c>
      <c r="E141" s="3">
        <v>1227</v>
      </c>
      <c r="F141" s="3" t="s">
        <v>607</v>
      </c>
      <c r="G141" s="3" t="s">
        <v>608</v>
      </c>
      <c r="H141" s="4">
        <v>20</v>
      </c>
      <c r="I141" s="3" t="s">
        <v>34</v>
      </c>
    </row>
    <row r="142" spans="1:9">
      <c r="A142" s="3" t="s">
        <v>902</v>
      </c>
      <c r="B142" s="3" t="s">
        <v>735</v>
      </c>
      <c r="C142" s="3" t="s">
        <v>899</v>
      </c>
      <c r="D142" s="3" t="s">
        <v>900</v>
      </c>
      <c r="E142" s="3">
        <v>1243</v>
      </c>
      <c r="F142" s="3" t="s">
        <v>901</v>
      </c>
      <c r="G142" s="3" t="s">
        <v>608</v>
      </c>
      <c r="H142" s="4">
        <v>17</v>
      </c>
      <c r="I142" s="3" t="s">
        <v>22</v>
      </c>
    </row>
    <row r="143" spans="1:9">
      <c r="A143" s="3" t="s">
        <v>903</v>
      </c>
      <c r="B143" s="3" t="s">
        <v>735</v>
      </c>
      <c r="C143" s="3" t="s">
        <v>745</v>
      </c>
      <c r="D143" s="3" t="s">
        <v>746</v>
      </c>
      <c r="E143" s="3">
        <v>1233</v>
      </c>
      <c r="F143" s="3" t="s">
        <v>747</v>
      </c>
      <c r="G143" s="3" t="s">
        <v>608</v>
      </c>
      <c r="H143" s="4">
        <v>17</v>
      </c>
      <c r="I143" s="3" t="s">
        <v>22</v>
      </c>
    </row>
    <row r="144" spans="1:9">
      <c r="A144" s="3" t="s">
        <v>904</v>
      </c>
      <c r="B144" s="3" t="s">
        <v>735</v>
      </c>
      <c r="C144" s="3" t="s">
        <v>745</v>
      </c>
      <c r="D144" s="3" t="s">
        <v>746</v>
      </c>
      <c r="E144" s="3">
        <v>1233</v>
      </c>
      <c r="F144" s="3" t="s">
        <v>747</v>
      </c>
      <c r="G144" s="3" t="s">
        <v>608</v>
      </c>
      <c r="H144" s="4">
        <v>18</v>
      </c>
      <c r="I144" s="3" t="s">
        <v>15</v>
      </c>
    </row>
    <row r="145" spans="1:9">
      <c r="A145" s="3" t="s">
        <v>905</v>
      </c>
      <c r="B145" s="3" t="s">
        <v>735</v>
      </c>
      <c r="C145" s="3" t="s">
        <v>745</v>
      </c>
      <c r="D145" s="3" t="s">
        <v>746</v>
      </c>
      <c r="E145" s="3">
        <v>1233</v>
      </c>
      <c r="F145" s="3" t="s">
        <v>747</v>
      </c>
      <c r="G145" s="3" t="s">
        <v>608</v>
      </c>
      <c r="H145" s="4">
        <v>18</v>
      </c>
      <c r="I145" s="3" t="s">
        <v>15</v>
      </c>
    </row>
    <row r="146" spans="1:9">
      <c r="A146" s="3" t="s">
        <v>263</v>
      </c>
      <c r="B146" s="3" t="s">
        <v>10</v>
      </c>
      <c r="C146" s="3" t="s">
        <v>264</v>
      </c>
      <c r="D146" s="3" t="s">
        <v>265</v>
      </c>
      <c r="E146" s="3">
        <v>8750</v>
      </c>
      <c r="F146" s="3" t="s">
        <v>266</v>
      </c>
      <c r="G146" s="3" t="s">
        <v>267</v>
      </c>
      <c r="H146" s="4">
        <v>19</v>
      </c>
      <c r="I146" s="3" t="s">
        <v>34</v>
      </c>
    </row>
    <row r="147" spans="1:9">
      <c r="A147" s="3" t="s">
        <v>800</v>
      </c>
      <c r="B147" s="3" t="s">
        <v>735</v>
      </c>
      <c r="C147" s="3" t="s">
        <v>801</v>
      </c>
      <c r="D147" s="3" t="s">
        <v>802</v>
      </c>
      <c r="E147" s="3">
        <v>7028</v>
      </c>
      <c r="F147" s="3" t="s">
        <v>803</v>
      </c>
      <c r="G147" s="3" t="s">
        <v>299</v>
      </c>
      <c r="H147" s="4">
        <v>17</v>
      </c>
      <c r="I147" s="3" t="s">
        <v>22</v>
      </c>
    </row>
    <row r="148" spans="1:9">
      <c r="A148" s="3" t="s">
        <v>153</v>
      </c>
      <c r="B148" s="3" t="s">
        <v>10</v>
      </c>
      <c r="C148" s="3" t="s">
        <v>154</v>
      </c>
      <c r="D148" s="3" t="s">
        <v>155</v>
      </c>
      <c r="E148" s="3">
        <v>2803</v>
      </c>
      <c r="F148" s="3" t="s">
        <v>156</v>
      </c>
      <c r="G148" s="3" t="s">
        <v>50</v>
      </c>
      <c r="H148" s="4">
        <v>18</v>
      </c>
      <c r="I148" s="3" t="s">
        <v>15</v>
      </c>
    </row>
    <row r="149" spans="1:9">
      <c r="A149" s="3" t="s">
        <v>286</v>
      </c>
      <c r="B149" s="3" t="s">
        <v>10</v>
      </c>
      <c r="C149" s="3" t="s">
        <v>196</v>
      </c>
      <c r="D149" s="3" t="s">
        <v>197</v>
      </c>
      <c r="E149" s="3">
        <v>2340</v>
      </c>
      <c r="F149" s="3" t="s">
        <v>198</v>
      </c>
      <c r="G149" s="3" t="s">
        <v>50</v>
      </c>
      <c r="H149" s="4">
        <v>18</v>
      </c>
      <c r="I149" s="3" t="s">
        <v>15</v>
      </c>
    </row>
    <row r="150" spans="1:9">
      <c r="A150" s="3" t="s">
        <v>296</v>
      </c>
      <c r="B150" s="3" t="s">
        <v>10</v>
      </c>
      <c r="C150" s="3" t="s">
        <v>196</v>
      </c>
      <c r="D150" s="3" t="s">
        <v>197</v>
      </c>
      <c r="E150" s="3">
        <v>2340</v>
      </c>
      <c r="F150" s="3" t="s">
        <v>198</v>
      </c>
      <c r="G150" s="3" t="s">
        <v>50</v>
      </c>
      <c r="H150" s="4">
        <v>18</v>
      </c>
      <c r="I150" s="3" t="s">
        <v>15</v>
      </c>
    </row>
    <row r="151" spans="1:9">
      <c r="A151" s="3" t="s">
        <v>368</v>
      </c>
      <c r="B151" s="3" t="s">
        <v>10</v>
      </c>
      <c r="C151" s="3" t="s">
        <v>129</v>
      </c>
      <c r="D151" s="3" t="s">
        <v>130</v>
      </c>
      <c r="E151" s="3">
        <v>2886</v>
      </c>
      <c r="F151" s="3" t="s">
        <v>131</v>
      </c>
      <c r="G151" s="3" t="s">
        <v>50</v>
      </c>
      <c r="H151" s="4">
        <v>18</v>
      </c>
      <c r="I151" s="3" t="s">
        <v>15</v>
      </c>
    </row>
    <row r="152" spans="1:9">
      <c r="A152" s="3" t="s">
        <v>369</v>
      </c>
      <c r="B152" s="3" t="s">
        <v>10</v>
      </c>
      <c r="C152" s="3" t="s">
        <v>154</v>
      </c>
      <c r="D152" s="3" t="s">
        <v>155</v>
      </c>
      <c r="E152" s="3">
        <v>2803</v>
      </c>
      <c r="F152" s="3" t="s">
        <v>156</v>
      </c>
      <c r="G152" s="3" t="s">
        <v>50</v>
      </c>
      <c r="H152" s="4">
        <v>17</v>
      </c>
      <c r="I152" s="3" t="s">
        <v>22</v>
      </c>
    </row>
    <row r="153" spans="1:9">
      <c r="A153" s="3" t="s">
        <v>394</v>
      </c>
      <c r="B153" s="3" t="s">
        <v>383</v>
      </c>
      <c r="C153" s="3" t="s">
        <v>395</v>
      </c>
      <c r="D153" s="3" t="s">
        <v>396</v>
      </c>
      <c r="E153" s="3">
        <v>2800</v>
      </c>
      <c r="F153" s="3" t="s">
        <v>397</v>
      </c>
      <c r="G153" s="3" t="s">
        <v>50</v>
      </c>
      <c r="H153" s="4">
        <v>17</v>
      </c>
      <c r="I153" s="3" t="s">
        <v>22</v>
      </c>
    </row>
    <row r="154" spans="1:9">
      <c r="A154" s="3" t="s">
        <v>398</v>
      </c>
      <c r="B154" s="3" t="s">
        <v>383</v>
      </c>
      <c r="C154" s="3" t="s">
        <v>395</v>
      </c>
      <c r="D154" s="3" t="s">
        <v>396</v>
      </c>
      <c r="E154" s="3">
        <v>2800</v>
      </c>
      <c r="F154" s="3" t="s">
        <v>397</v>
      </c>
      <c r="G154" s="3" t="s">
        <v>50</v>
      </c>
      <c r="H154" s="4">
        <v>17</v>
      </c>
      <c r="I154" s="3" t="s">
        <v>22</v>
      </c>
    </row>
    <row r="155" spans="1:9">
      <c r="A155" s="3" t="s">
        <v>399</v>
      </c>
      <c r="B155" s="3" t="s">
        <v>383</v>
      </c>
      <c r="C155" s="3" t="s">
        <v>395</v>
      </c>
      <c r="D155" s="3" t="s">
        <v>396</v>
      </c>
      <c r="E155" s="3">
        <v>2800</v>
      </c>
      <c r="F155" s="3" t="s">
        <v>397</v>
      </c>
      <c r="G155" s="3" t="s">
        <v>50</v>
      </c>
      <c r="H155" s="4">
        <v>17</v>
      </c>
      <c r="I155" s="3" t="s">
        <v>22</v>
      </c>
    </row>
    <row r="156" spans="1:9">
      <c r="A156" s="3" t="s">
        <v>439</v>
      </c>
      <c r="B156" s="3" t="s">
        <v>383</v>
      </c>
      <c r="C156" s="3" t="s">
        <v>252</v>
      </c>
      <c r="D156" s="3" t="s">
        <v>253</v>
      </c>
      <c r="E156" s="3">
        <v>2812</v>
      </c>
      <c r="F156" s="3" t="s">
        <v>254</v>
      </c>
      <c r="G156" s="3" t="s">
        <v>50</v>
      </c>
      <c r="H156" s="4">
        <v>17</v>
      </c>
      <c r="I156" s="3" t="s">
        <v>22</v>
      </c>
    </row>
    <row r="157" spans="1:9">
      <c r="A157" s="3" t="s">
        <v>440</v>
      </c>
      <c r="B157" s="3" t="s">
        <v>383</v>
      </c>
      <c r="C157" s="3" t="s">
        <v>252</v>
      </c>
      <c r="D157" s="3" t="s">
        <v>253</v>
      </c>
      <c r="E157" s="3">
        <v>2812</v>
      </c>
      <c r="F157" s="3" t="s">
        <v>254</v>
      </c>
      <c r="G157" s="3" t="s">
        <v>50</v>
      </c>
      <c r="H157" s="4">
        <v>18</v>
      </c>
      <c r="I157" s="3" t="s">
        <v>15</v>
      </c>
    </row>
    <row r="158" spans="1:9">
      <c r="A158" s="3" t="s">
        <v>449</v>
      </c>
      <c r="B158" s="3" t="s">
        <v>383</v>
      </c>
      <c r="C158" s="3" t="s">
        <v>429</v>
      </c>
      <c r="D158" s="3" t="s">
        <v>430</v>
      </c>
      <c r="E158" s="3">
        <v>2802</v>
      </c>
      <c r="F158" s="3" t="s">
        <v>431</v>
      </c>
      <c r="G158" s="3" t="s">
        <v>50</v>
      </c>
      <c r="H158" s="4">
        <v>18</v>
      </c>
      <c r="I158" s="3" t="s">
        <v>15</v>
      </c>
    </row>
    <row r="159" spans="1:9">
      <c r="A159" s="3" t="s">
        <v>459</v>
      </c>
      <c r="B159" s="3" t="s">
        <v>383</v>
      </c>
      <c r="C159" s="3" t="s">
        <v>450</v>
      </c>
      <c r="D159" s="3" t="s">
        <v>451</v>
      </c>
      <c r="E159" s="3">
        <v>2853</v>
      </c>
      <c r="F159" s="3" t="s">
        <v>452</v>
      </c>
      <c r="G159" s="3" t="s">
        <v>50</v>
      </c>
      <c r="H159" s="4">
        <v>18</v>
      </c>
      <c r="I159" s="3" t="s">
        <v>15</v>
      </c>
    </row>
    <row r="160" spans="1:9">
      <c r="A160" s="3" t="s">
        <v>468</v>
      </c>
      <c r="B160" s="3" t="s">
        <v>383</v>
      </c>
      <c r="C160" s="3" t="s">
        <v>395</v>
      </c>
      <c r="D160" s="3" t="s">
        <v>396</v>
      </c>
      <c r="E160" s="3">
        <v>2800</v>
      </c>
      <c r="F160" s="3" t="s">
        <v>397</v>
      </c>
      <c r="G160" s="3" t="s">
        <v>50</v>
      </c>
      <c r="H160" s="4">
        <v>18</v>
      </c>
      <c r="I160" s="3" t="s">
        <v>15</v>
      </c>
    </row>
    <row r="161" spans="1:9">
      <c r="A161" s="3" t="s">
        <v>483</v>
      </c>
      <c r="B161" s="3" t="s">
        <v>383</v>
      </c>
      <c r="C161" s="3" t="s">
        <v>480</v>
      </c>
      <c r="D161" s="3" t="s">
        <v>481</v>
      </c>
      <c r="E161" s="3">
        <v>2900</v>
      </c>
      <c r="F161" s="3" t="s">
        <v>482</v>
      </c>
      <c r="G161" s="3" t="s">
        <v>50</v>
      </c>
      <c r="H161" s="4">
        <v>17</v>
      </c>
      <c r="I161" s="3" t="s">
        <v>22</v>
      </c>
    </row>
    <row r="162" spans="1:9">
      <c r="A162" s="3" t="s">
        <v>484</v>
      </c>
      <c r="B162" s="3" t="s">
        <v>383</v>
      </c>
      <c r="C162" s="3" t="s">
        <v>480</v>
      </c>
      <c r="D162" s="3" t="s">
        <v>481</v>
      </c>
      <c r="E162" s="3">
        <v>2900</v>
      </c>
      <c r="F162" s="3" t="s">
        <v>482</v>
      </c>
      <c r="G162" s="3" t="s">
        <v>50</v>
      </c>
      <c r="H162" s="4">
        <v>17</v>
      </c>
      <c r="I162" s="3" t="s">
        <v>22</v>
      </c>
    </row>
    <row r="163" spans="1:9">
      <c r="A163" s="3" t="s">
        <v>517</v>
      </c>
      <c r="B163" s="3" t="s">
        <v>383</v>
      </c>
      <c r="C163" s="3" t="s">
        <v>514</v>
      </c>
      <c r="D163" s="3" t="s">
        <v>515</v>
      </c>
      <c r="E163" s="3">
        <v>2336</v>
      </c>
      <c r="F163" s="3" t="s">
        <v>516</v>
      </c>
      <c r="G163" s="3" t="s">
        <v>50</v>
      </c>
      <c r="H163" s="4">
        <v>17</v>
      </c>
      <c r="I163" s="3" t="s">
        <v>22</v>
      </c>
    </row>
    <row r="164" spans="1:9">
      <c r="A164" s="3" t="s">
        <v>537</v>
      </c>
      <c r="B164" s="3" t="s">
        <v>383</v>
      </c>
      <c r="C164" s="3" t="s">
        <v>538</v>
      </c>
      <c r="D164" s="3" t="s">
        <v>539</v>
      </c>
      <c r="E164" s="3">
        <v>2922</v>
      </c>
      <c r="F164" s="3" t="s">
        <v>540</v>
      </c>
      <c r="G164" s="3" t="s">
        <v>50</v>
      </c>
      <c r="H164" s="4">
        <v>17</v>
      </c>
      <c r="I164" s="3" t="s">
        <v>22</v>
      </c>
    </row>
    <row r="165" spans="1:9">
      <c r="A165" s="3" t="s">
        <v>545</v>
      </c>
      <c r="B165" s="3" t="s">
        <v>383</v>
      </c>
      <c r="C165" s="3" t="s">
        <v>477</v>
      </c>
      <c r="D165" s="3" t="s">
        <v>478</v>
      </c>
      <c r="E165" s="3">
        <v>2854</v>
      </c>
      <c r="F165" s="3" t="s">
        <v>479</v>
      </c>
      <c r="G165" s="3" t="s">
        <v>50</v>
      </c>
      <c r="H165" s="4">
        <v>18</v>
      </c>
      <c r="I165" s="3" t="s">
        <v>15</v>
      </c>
    </row>
    <row r="166" spans="1:9">
      <c r="A166" s="3" t="s">
        <v>546</v>
      </c>
      <c r="B166" s="3" t="s">
        <v>383</v>
      </c>
      <c r="C166" s="3" t="s">
        <v>477</v>
      </c>
      <c r="D166" s="3" t="s">
        <v>478</v>
      </c>
      <c r="E166" s="3">
        <v>2854</v>
      </c>
      <c r="F166" s="3" t="s">
        <v>479</v>
      </c>
      <c r="G166" s="3" t="s">
        <v>50</v>
      </c>
      <c r="H166" s="4">
        <v>17</v>
      </c>
      <c r="I166" s="3" t="s">
        <v>22</v>
      </c>
    </row>
    <row r="167" spans="1:9">
      <c r="A167" s="3" t="s">
        <v>551</v>
      </c>
      <c r="B167" s="3" t="s">
        <v>383</v>
      </c>
      <c r="C167" s="3" t="s">
        <v>552</v>
      </c>
      <c r="D167" s="3" t="s">
        <v>553</v>
      </c>
      <c r="E167" s="3">
        <v>2828</v>
      </c>
      <c r="F167" s="3" t="s">
        <v>554</v>
      </c>
      <c r="G167" s="3" t="s">
        <v>50</v>
      </c>
      <c r="H167" s="4">
        <v>19</v>
      </c>
      <c r="I167" s="3" t="s">
        <v>34</v>
      </c>
    </row>
    <row r="168" spans="1:9">
      <c r="A168" s="3" t="s">
        <v>555</v>
      </c>
      <c r="B168" s="3" t="s">
        <v>383</v>
      </c>
      <c r="C168" s="3" t="s">
        <v>552</v>
      </c>
      <c r="D168" s="3" t="s">
        <v>553</v>
      </c>
      <c r="E168" s="3">
        <v>2828</v>
      </c>
      <c r="F168" s="3" t="s">
        <v>554</v>
      </c>
      <c r="G168" s="3" t="s">
        <v>50</v>
      </c>
      <c r="H168" s="4">
        <v>18</v>
      </c>
      <c r="I168" s="3" t="s">
        <v>15</v>
      </c>
    </row>
    <row r="169" spans="1:9">
      <c r="A169" s="3" t="s">
        <v>556</v>
      </c>
      <c r="B169" s="3" t="s">
        <v>383</v>
      </c>
      <c r="C169" s="3" t="s">
        <v>432</v>
      </c>
      <c r="D169" s="3" t="s">
        <v>433</v>
      </c>
      <c r="E169" s="3">
        <v>2350</v>
      </c>
      <c r="F169" s="3" t="s">
        <v>434</v>
      </c>
      <c r="G169" s="3" t="s">
        <v>50</v>
      </c>
      <c r="H169" s="4">
        <v>18</v>
      </c>
      <c r="I169" s="3" t="s">
        <v>15</v>
      </c>
    </row>
    <row r="170" spans="1:9">
      <c r="A170" s="3" t="s">
        <v>562</v>
      </c>
      <c r="B170" s="3" t="s">
        <v>383</v>
      </c>
      <c r="C170" s="3" t="s">
        <v>538</v>
      </c>
      <c r="D170" s="3" t="s">
        <v>539</v>
      </c>
      <c r="E170" s="3">
        <v>2922</v>
      </c>
      <c r="F170" s="3" t="s">
        <v>540</v>
      </c>
      <c r="G170" s="3" t="s">
        <v>50</v>
      </c>
      <c r="H170" s="4">
        <v>17</v>
      </c>
      <c r="I170" s="3" t="s">
        <v>22</v>
      </c>
    </row>
    <row r="171" spans="1:9">
      <c r="A171" s="3" t="s">
        <v>563</v>
      </c>
      <c r="B171" s="3" t="s">
        <v>383</v>
      </c>
      <c r="C171" s="3" t="s">
        <v>564</v>
      </c>
      <c r="D171" s="3" t="s">
        <v>565</v>
      </c>
      <c r="E171" s="3">
        <v>2882</v>
      </c>
      <c r="F171" s="3" t="s">
        <v>566</v>
      </c>
      <c r="G171" s="3" t="s">
        <v>50</v>
      </c>
      <c r="H171" s="4">
        <v>19</v>
      </c>
      <c r="I171" s="3" t="s">
        <v>34</v>
      </c>
    </row>
    <row r="172" spans="1:9">
      <c r="A172" s="3" t="s">
        <v>567</v>
      </c>
      <c r="B172" s="3" t="s">
        <v>383</v>
      </c>
      <c r="C172" s="3" t="s">
        <v>432</v>
      </c>
      <c r="D172" s="3" t="s">
        <v>433</v>
      </c>
      <c r="E172" s="3">
        <v>2350</v>
      </c>
      <c r="F172" s="3" t="s">
        <v>434</v>
      </c>
      <c r="G172" s="3" t="s">
        <v>50</v>
      </c>
      <c r="H172" s="4">
        <v>19</v>
      </c>
      <c r="I172" s="3" t="s">
        <v>34</v>
      </c>
    </row>
    <row r="173" spans="1:9">
      <c r="A173" s="3" t="s">
        <v>568</v>
      </c>
      <c r="B173" s="3" t="s">
        <v>383</v>
      </c>
      <c r="C173" s="3" t="s">
        <v>405</v>
      </c>
      <c r="D173" s="3" t="s">
        <v>406</v>
      </c>
      <c r="E173" s="3">
        <v>2923</v>
      </c>
      <c r="F173" s="3" t="s">
        <v>407</v>
      </c>
      <c r="G173" s="3" t="s">
        <v>50</v>
      </c>
      <c r="H173" s="4">
        <v>18</v>
      </c>
      <c r="I173" s="3" t="s">
        <v>15</v>
      </c>
    </row>
    <row r="174" spans="1:9">
      <c r="A174" s="3" t="s">
        <v>569</v>
      </c>
      <c r="B174" s="3" t="s">
        <v>383</v>
      </c>
      <c r="C174" s="3" t="s">
        <v>405</v>
      </c>
      <c r="D174" s="3" t="s">
        <v>406</v>
      </c>
      <c r="E174" s="3">
        <v>2923</v>
      </c>
      <c r="F174" s="3" t="s">
        <v>407</v>
      </c>
      <c r="G174" s="3" t="s">
        <v>50</v>
      </c>
      <c r="H174" s="4">
        <v>17</v>
      </c>
      <c r="I174" s="3" t="s">
        <v>22</v>
      </c>
    </row>
    <row r="175" spans="1:9">
      <c r="A175" s="3" t="s">
        <v>598</v>
      </c>
      <c r="B175" s="3" t="s">
        <v>573</v>
      </c>
      <c r="C175" s="3" t="s">
        <v>599</v>
      </c>
      <c r="D175" s="3" t="s">
        <v>600</v>
      </c>
      <c r="E175" s="3">
        <v>2950</v>
      </c>
      <c r="F175" s="3" t="s">
        <v>601</v>
      </c>
      <c r="G175" s="3" t="s">
        <v>50</v>
      </c>
      <c r="H175" s="4">
        <v>17</v>
      </c>
      <c r="I175" s="3" t="s">
        <v>22</v>
      </c>
    </row>
    <row r="176" spans="1:9">
      <c r="A176" s="3" t="s">
        <v>602</v>
      </c>
      <c r="B176" s="3" t="s">
        <v>573</v>
      </c>
      <c r="C176" s="3" t="s">
        <v>603</v>
      </c>
      <c r="D176" s="3" t="s">
        <v>604</v>
      </c>
      <c r="E176" s="3">
        <v>2340</v>
      </c>
      <c r="F176" s="3" t="s">
        <v>198</v>
      </c>
      <c r="G176" s="3" t="s">
        <v>50</v>
      </c>
      <c r="H176" s="4">
        <v>17</v>
      </c>
      <c r="I176" s="3" t="s">
        <v>22</v>
      </c>
    </row>
    <row r="177" spans="1:9">
      <c r="A177" s="3" t="s">
        <v>612</v>
      </c>
      <c r="B177" s="3" t="s">
        <v>573</v>
      </c>
      <c r="C177" s="3" t="s">
        <v>613</v>
      </c>
      <c r="D177" s="3" t="s">
        <v>614</v>
      </c>
      <c r="E177" s="3">
        <v>2350</v>
      </c>
      <c r="F177" s="3" t="s">
        <v>434</v>
      </c>
      <c r="G177" s="3" t="s">
        <v>50</v>
      </c>
      <c r="H177" s="4">
        <v>17</v>
      </c>
      <c r="I177" s="3" t="s">
        <v>22</v>
      </c>
    </row>
    <row r="178" spans="1:9">
      <c r="A178" s="3" t="s">
        <v>651</v>
      </c>
      <c r="B178" s="3" t="s">
        <v>573</v>
      </c>
      <c r="C178" s="3" t="s">
        <v>599</v>
      </c>
      <c r="D178" s="3" t="s">
        <v>600</v>
      </c>
      <c r="E178" s="3">
        <v>2950</v>
      </c>
      <c r="F178" s="3" t="s">
        <v>601</v>
      </c>
      <c r="G178" s="3" t="s">
        <v>50</v>
      </c>
      <c r="H178" s="4">
        <v>20</v>
      </c>
      <c r="I178" s="3" t="s">
        <v>34</v>
      </c>
    </row>
    <row r="179" spans="1:9">
      <c r="A179" s="3" t="s">
        <v>667</v>
      </c>
      <c r="B179" s="3" t="s">
        <v>573</v>
      </c>
      <c r="C179" s="3" t="s">
        <v>599</v>
      </c>
      <c r="D179" s="3" t="s">
        <v>600</v>
      </c>
      <c r="E179" s="3">
        <v>2950</v>
      </c>
      <c r="F179" s="3" t="s">
        <v>601</v>
      </c>
      <c r="G179" s="3" t="s">
        <v>50</v>
      </c>
      <c r="H179" s="4">
        <v>18</v>
      </c>
      <c r="I179" s="3" t="s">
        <v>15</v>
      </c>
    </row>
    <row r="180" spans="1:9">
      <c r="A180" s="3" t="s">
        <v>681</v>
      </c>
      <c r="B180" s="3" t="s">
        <v>573</v>
      </c>
      <c r="C180" s="3" t="s">
        <v>599</v>
      </c>
      <c r="D180" s="3" t="s">
        <v>600</v>
      </c>
      <c r="E180" s="3">
        <v>2950</v>
      </c>
      <c r="F180" s="3" t="s">
        <v>601</v>
      </c>
      <c r="G180" s="3" t="s">
        <v>50</v>
      </c>
      <c r="H180" s="4">
        <v>17</v>
      </c>
      <c r="I180" s="3" t="s">
        <v>22</v>
      </c>
    </row>
    <row r="181" spans="1:9">
      <c r="A181" s="3" t="s">
        <v>693</v>
      </c>
      <c r="B181" s="3" t="s">
        <v>573</v>
      </c>
      <c r="C181" s="3" t="s">
        <v>603</v>
      </c>
      <c r="D181" s="3" t="s">
        <v>604</v>
      </c>
      <c r="E181" s="3">
        <v>2340</v>
      </c>
      <c r="F181" s="3" t="s">
        <v>198</v>
      </c>
      <c r="G181" s="3" t="s">
        <v>50</v>
      </c>
      <c r="H181" s="4">
        <v>17</v>
      </c>
      <c r="I181" s="3" t="s">
        <v>22</v>
      </c>
    </row>
    <row r="182" spans="1:9">
      <c r="A182" s="3" t="s">
        <v>706</v>
      </c>
      <c r="B182" s="3" t="s">
        <v>573</v>
      </c>
      <c r="C182" s="3" t="s">
        <v>577</v>
      </c>
      <c r="D182" s="3" t="s">
        <v>578</v>
      </c>
      <c r="E182" s="3">
        <v>2854</v>
      </c>
      <c r="F182" s="3" t="s">
        <v>479</v>
      </c>
      <c r="G182" s="3" t="s">
        <v>50</v>
      </c>
      <c r="H182" s="4">
        <v>18</v>
      </c>
      <c r="I182" s="3" t="s">
        <v>15</v>
      </c>
    </row>
    <row r="183" spans="1:9">
      <c r="A183" s="3" t="s">
        <v>716</v>
      </c>
      <c r="B183" s="3" t="s">
        <v>573</v>
      </c>
      <c r="C183" s="3" t="s">
        <v>603</v>
      </c>
      <c r="D183" s="3" t="s">
        <v>604</v>
      </c>
      <c r="E183" s="3">
        <v>2340</v>
      </c>
      <c r="F183" s="3" t="s">
        <v>198</v>
      </c>
      <c r="G183" s="3" t="s">
        <v>50</v>
      </c>
      <c r="H183" s="4">
        <v>17</v>
      </c>
      <c r="I183" s="3" t="s">
        <v>22</v>
      </c>
    </row>
    <row r="184" spans="1:9">
      <c r="A184" s="3" t="s">
        <v>719</v>
      </c>
      <c r="B184" s="3" t="s">
        <v>573</v>
      </c>
      <c r="C184" s="3" t="s">
        <v>599</v>
      </c>
      <c r="D184" s="3" t="s">
        <v>600</v>
      </c>
      <c r="E184" s="3">
        <v>2950</v>
      </c>
      <c r="F184" s="3" t="s">
        <v>601</v>
      </c>
      <c r="G184" s="3" t="s">
        <v>50</v>
      </c>
      <c r="H184" s="4">
        <v>17</v>
      </c>
      <c r="I184" s="3" t="s">
        <v>22</v>
      </c>
    </row>
    <row r="185" spans="1:9">
      <c r="A185" s="3" t="s">
        <v>731</v>
      </c>
      <c r="B185" s="3" t="s">
        <v>573</v>
      </c>
      <c r="C185" s="3" t="s">
        <v>721</v>
      </c>
      <c r="D185" s="3" t="s">
        <v>722</v>
      </c>
      <c r="E185" s="3">
        <v>2923</v>
      </c>
      <c r="F185" s="3" t="s">
        <v>723</v>
      </c>
      <c r="G185" s="3" t="s">
        <v>50</v>
      </c>
      <c r="H185" s="4">
        <v>19</v>
      </c>
      <c r="I185" s="3" t="s">
        <v>34</v>
      </c>
    </row>
    <row r="186" spans="1:9">
      <c r="A186" s="3" t="s">
        <v>755</v>
      </c>
      <c r="B186" s="3" t="s">
        <v>735</v>
      </c>
      <c r="C186" s="3" t="s">
        <v>756</v>
      </c>
      <c r="D186" s="3" t="s">
        <v>757</v>
      </c>
      <c r="E186" s="3">
        <v>2947</v>
      </c>
      <c r="F186" s="3" t="s">
        <v>758</v>
      </c>
      <c r="G186" s="3" t="s">
        <v>50</v>
      </c>
      <c r="H186" s="4">
        <v>20</v>
      </c>
      <c r="I186" s="3" t="s">
        <v>34</v>
      </c>
    </row>
    <row r="187" spans="1:9">
      <c r="A187" s="3" t="s">
        <v>759</v>
      </c>
      <c r="B187" s="3" t="s">
        <v>735</v>
      </c>
      <c r="C187" s="3" t="s">
        <v>252</v>
      </c>
      <c r="D187" s="3" t="s">
        <v>253</v>
      </c>
      <c r="E187" s="3">
        <v>2812</v>
      </c>
      <c r="F187" s="3" t="s">
        <v>254</v>
      </c>
      <c r="G187" s="3" t="s">
        <v>50</v>
      </c>
      <c r="H187" s="4">
        <v>19</v>
      </c>
      <c r="I187" s="3" t="s">
        <v>34</v>
      </c>
    </row>
    <row r="188" spans="1:9">
      <c r="A188" s="3" t="s">
        <v>775</v>
      </c>
      <c r="B188" s="3" t="s">
        <v>735</v>
      </c>
      <c r="C188" s="3" t="s">
        <v>756</v>
      </c>
      <c r="D188" s="3" t="s">
        <v>757</v>
      </c>
      <c r="E188" s="3">
        <v>2947</v>
      </c>
      <c r="F188" s="3" t="s">
        <v>758</v>
      </c>
      <c r="G188" s="3" t="s">
        <v>50</v>
      </c>
      <c r="H188" s="4">
        <v>17</v>
      </c>
      <c r="I188" s="3" t="s">
        <v>22</v>
      </c>
    </row>
    <row r="189" spans="1:9">
      <c r="A189" s="3" t="s">
        <v>777</v>
      </c>
      <c r="B189" s="3" t="s">
        <v>735</v>
      </c>
      <c r="C189" s="3" t="s">
        <v>778</v>
      </c>
      <c r="D189" s="3" t="s">
        <v>779</v>
      </c>
      <c r="E189" s="3">
        <v>2855</v>
      </c>
      <c r="F189" s="3" t="s">
        <v>780</v>
      </c>
      <c r="G189" s="3" t="s">
        <v>50</v>
      </c>
      <c r="H189" s="4">
        <v>17</v>
      </c>
      <c r="I189" s="3" t="s">
        <v>22</v>
      </c>
    </row>
    <row r="190" spans="1:9">
      <c r="A190" s="3" t="s">
        <v>791</v>
      </c>
      <c r="B190" s="3" t="s">
        <v>735</v>
      </c>
      <c r="C190" s="3" t="s">
        <v>778</v>
      </c>
      <c r="D190" s="3" t="s">
        <v>779</v>
      </c>
      <c r="E190" s="3">
        <v>2855</v>
      </c>
      <c r="F190" s="3" t="s">
        <v>780</v>
      </c>
      <c r="G190" s="3" t="s">
        <v>50</v>
      </c>
      <c r="H190" s="4">
        <v>18</v>
      </c>
      <c r="I190" s="3" t="s">
        <v>15</v>
      </c>
    </row>
    <row r="191" spans="1:9">
      <c r="A191" s="3" t="s">
        <v>792</v>
      </c>
      <c r="B191" s="3" t="s">
        <v>735</v>
      </c>
      <c r="C191" s="3" t="s">
        <v>804</v>
      </c>
      <c r="D191" s="3" t="s">
        <v>805</v>
      </c>
      <c r="E191" s="3">
        <v>2902</v>
      </c>
      <c r="F191" s="3" t="s">
        <v>806</v>
      </c>
      <c r="G191" s="3" t="s">
        <v>50</v>
      </c>
      <c r="H191" s="4">
        <v>18</v>
      </c>
      <c r="I191" s="3" t="s">
        <v>15</v>
      </c>
    </row>
    <row r="192" spans="1:9">
      <c r="A192" s="3" t="s">
        <v>872</v>
      </c>
      <c r="B192" s="3" t="s">
        <v>735</v>
      </c>
      <c r="C192" s="3" t="s">
        <v>364</v>
      </c>
      <c r="D192" s="3" t="s">
        <v>365</v>
      </c>
      <c r="E192" s="3">
        <v>2946</v>
      </c>
      <c r="F192" s="3" t="s">
        <v>366</v>
      </c>
      <c r="G192" s="3" t="s">
        <v>50</v>
      </c>
      <c r="H192" s="4">
        <v>17</v>
      </c>
      <c r="I192" s="3" t="s">
        <v>22</v>
      </c>
    </row>
    <row r="193" spans="1:9">
      <c r="A193" s="3" t="s">
        <v>885</v>
      </c>
      <c r="B193" s="3" t="s">
        <v>735</v>
      </c>
      <c r="C193" s="3" t="s">
        <v>570</v>
      </c>
      <c r="D193" s="3" t="s">
        <v>571</v>
      </c>
      <c r="E193" s="3">
        <v>2800</v>
      </c>
      <c r="F193" s="3" t="s">
        <v>397</v>
      </c>
      <c r="G193" s="3" t="s">
        <v>50</v>
      </c>
      <c r="H193" s="4">
        <v>17</v>
      </c>
      <c r="I193" s="3" t="s">
        <v>22</v>
      </c>
    </row>
    <row r="194" spans="1:9">
      <c r="A194" s="3" t="s">
        <v>886</v>
      </c>
      <c r="B194" s="3" t="s">
        <v>735</v>
      </c>
      <c r="C194" s="3" t="s">
        <v>756</v>
      </c>
      <c r="D194" s="3" t="s">
        <v>757</v>
      </c>
      <c r="E194" s="3">
        <v>2947</v>
      </c>
      <c r="F194" s="3" t="s">
        <v>758</v>
      </c>
      <c r="G194" s="3" t="s">
        <v>50</v>
      </c>
      <c r="H194" s="4">
        <v>17</v>
      </c>
      <c r="I194" s="3" t="s">
        <v>22</v>
      </c>
    </row>
    <row r="195" spans="1:9">
      <c r="A195" s="3" t="s">
        <v>891</v>
      </c>
      <c r="B195" s="3" t="s">
        <v>735</v>
      </c>
      <c r="C195" s="3" t="s">
        <v>892</v>
      </c>
      <c r="D195" s="3" t="s">
        <v>893</v>
      </c>
      <c r="E195" s="3">
        <v>2854</v>
      </c>
      <c r="F195" s="3" t="s">
        <v>780</v>
      </c>
      <c r="G195" s="3" t="s">
        <v>50</v>
      </c>
      <c r="H195" s="4">
        <v>17</v>
      </c>
      <c r="I195" s="3" t="s">
        <v>22</v>
      </c>
    </row>
    <row r="196" spans="1:9">
      <c r="A196" s="3" t="s">
        <v>933</v>
      </c>
      <c r="B196" s="3" t="s">
        <v>917</v>
      </c>
      <c r="C196" s="3" t="s">
        <v>934</v>
      </c>
      <c r="D196" s="3" t="s">
        <v>935</v>
      </c>
      <c r="E196" s="3">
        <v>2953</v>
      </c>
      <c r="F196" s="3" t="s">
        <v>936</v>
      </c>
      <c r="G196" s="3" t="s">
        <v>50</v>
      </c>
      <c r="H196" s="4">
        <v>17</v>
      </c>
      <c r="I196" s="3" t="s">
        <v>22</v>
      </c>
    </row>
    <row r="197" spans="1:9">
      <c r="A197" s="3" t="s">
        <v>941</v>
      </c>
      <c r="B197" s="3" t="s">
        <v>917</v>
      </c>
      <c r="C197" s="3" t="s">
        <v>942</v>
      </c>
      <c r="D197" s="3" t="s">
        <v>943</v>
      </c>
      <c r="E197" s="3">
        <v>2906</v>
      </c>
      <c r="F197" s="3" t="s">
        <v>944</v>
      </c>
      <c r="G197" s="3" t="s">
        <v>50</v>
      </c>
      <c r="H197" s="4">
        <v>17</v>
      </c>
      <c r="I197" s="3" t="s">
        <v>22</v>
      </c>
    </row>
    <row r="198" spans="1:9">
      <c r="A198" s="3" t="s">
        <v>948</v>
      </c>
      <c r="B198" s="3" t="s">
        <v>917</v>
      </c>
      <c r="C198" s="3" t="s">
        <v>942</v>
      </c>
      <c r="D198" s="3" t="s">
        <v>943</v>
      </c>
      <c r="E198" s="3">
        <v>2906</v>
      </c>
      <c r="F198" s="3" t="s">
        <v>944</v>
      </c>
      <c r="G198" s="3" t="s">
        <v>50</v>
      </c>
      <c r="H198" s="4">
        <v>18</v>
      </c>
      <c r="I198" s="3" t="s">
        <v>15</v>
      </c>
    </row>
    <row r="199" spans="1:9">
      <c r="A199" s="3" t="s">
        <v>949</v>
      </c>
      <c r="B199" s="3" t="s">
        <v>917</v>
      </c>
      <c r="C199" s="3" t="s">
        <v>927</v>
      </c>
      <c r="D199" s="3" t="s">
        <v>928</v>
      </c>
      <c r="E199" s="3">
        <v>2362</v>
      </c>
      <c r="F199" s="3" t="s">
        <v>929</v>
      </c>
      <c r="G199" s="3" t="s">
        <v>50</v>
      </c>
      <c r="H199" s="4">
        <v>19</v>
      </c>
      <c r="I199" s="3" t="s">
        <v>34</v>
      </c>
    </row>
    <row r="200" spans="1:9">
      <c r="A200" s="3" t="s">
        <v>950</v>
      </c>
      <c r="B200" s="3" t="s">
        <v>917</v>
      </c>
      <c r="C200" s="3" t="s">
        <v>930</v>
      </c>
      <c r="D200" s="3" t="s">
        <v>931</v>
      </c>
      <c r="E200" s="3">
        <v>2925</v>
      </c>
      <c r="F200" s="3" t="s">
        <v>932</v>
      </c>
      <c r="G200" s="3" t="s">
        <v>50</v>
      </c>
      <c r="H200" s="4">
        <v>17</v>
      </c>
      <c r="I200" s="3" t="s">
        <v>22</v>
      </c>
    </row>
    <row r="201" spans="1:9">
      <c r="A201" s="3" t="s">
        <v>951</v>
      </c>
      <c r="B201" s="3" t="s">
        <v>917</v>
      </c>
      <c r="C201" s="3" t="s">
        <v>930</v>
      </c>
      <c r="D201" s="3" t="s">
        <v>931</v>
      </c>
      <c r="E201" s="3">
        <v>2925</v>
      </c>
      <c r="F201" s="3" t="s">
        <v>932</v>
      </c>
      <c r="G201" s="3" t="s">
        <v>50</v>
      </c>
      <c r="H201" s="4">
        <v>17</v>
      </c>
      <c r="I201" s="3" t="s">
        <v>22</v>
      </c>
    </row>
    <row r="202" spans="1:9">
      <c r="A202" s="3" t="s">
        <v>952</v>
      </c>
      <c r="B202" s="3" t="s">
        <v>917</v>
      </c>
      <c r="C202" s="3" t="s">
        <v>934</v>
      </c>
      <c r="D202" s="3" t="s">
        <v>935</v>
      </c>
      <c r="E202" s="3">
        <v>2953</v>
      </c>
      <c r="F202" s="3" t="s">
        <v>936</v>
      </c>
      <c r="G202" s="3" t="s">
        <v>50</v>
      </c>
      <c r="H202" s="4">
        <v>17</v>
      </c>
      <c r="I202" s="3" t="s">
        <v>22</v>
      </c>
    </row>
    <row r="203" spans="1:9">
      <c r="A203" s="3" t="s">
        <v>953</v>
      </c>
      <c r="B203" s="3" t="s">
        <v>917</v>
      </c>
      <c r="C203" s="3" t="s">
        <v>945</v>
      </c>
      <c r="D203" s="3" t="s">
        <v>946</v>
      </c>
      <c r="E203" s="3">
        <v>2923</v>
      </c>
      <c r="F203" s="3" t="s">
        <v>723</v>
      </c>
      <c r="G203" s="3" t="s">
        <v>50</v>
      </c>
      <c r="H203" s="4">
        <v>18</v>
      </c>
      <c r="I203" s="3" t="s">
        <v>15</v>
      </c>
    </row>
    <row r="204" spans="1:9">
      <c r="A204" s="3" t="s">
        <v>954</v>
      </c>
      <c r="B204" s="3" t="s">
        <v>917</v>
      </c>
      <c r="C204" s="3" t="s">
        <v>480</v>
      </c>
      <c r="D204" s="3" t="s">
        <v>481</v>
      </c>
      <c r="E204" s="3">
        <v>2900</v>
      </c>
      <c r="F204" s="3" t="s">
        <v>482</v>
      </c>
      <c r="G204" s="3" t="s">
        <v>50</v>
      </c>
      <c r="H204" s="4">
        <v>18</v>
      </c>
      <c r="I204" s="3" t="s">
        <v>15</v>
      </c>
    </row>
    <row r="205" spans="1:9">
      <c r="A205" s="3" t="s">
        <v>955</v>
      </c>
      <c r="B205" s="3" t="s">
        <v>917</v>
      </c>
      <c r="C205" s="3" t="s">
        <v>480</v>
      </c>
      <c r="D205" s="3" t="s">
        <v>481</v>
      </c>
      <c r="E205" s="3">
        <v>2900</v>
      </c>
      <c r="F205" s="3" t="s">
        <v>482</v>
      </c>
      <c r="G205" s="3" t="s">
        <v>50</v>
      </c>
      <c r="H205" s="4">
        <v>19</v>
      </c>
      <c r="I205" s="3" t="s">
        <v>34</v>
      </c>
    </row>
    <row r="206" spans="1:9">
      <c r="A206" s="3" t="s">
        <v>956</v>
      </c>
      <c r="B206" s="3" t="s">
        <v>917</v>
      </c>
      <c r="C206" s="3" t="s">
        <v>480</v>
      </c>
      <c r="D206" s="3" t="s">
        <v>481</v>
      </c>
      <c r="E206" s="3">
        <v>2900</v>
      </c>
      <c r="F206" s="3" t="s">
        <v>482</v>
      </c>
      <c r="G206" s="3" t="s">
        <v>50</v>
      </c>
      <c r="H206" s="4">
        <v>17</v>
      </c>
      <c r="I206" s="3" t="s">
        <v>22</v>
      </c>
    </row>
    <row r="207" spans="1:9">
      <c r="A207" s="3" t="s">
        <v>957</v>
      </c>
      <c r="B207" s="3" t="s">
        <v>917</v>
      </c>
      <c r="C207" s="3" t="s">
        <v>958</v>
      </c>
      <c r="D207" s="3" t="s">
        <v>959</v>
      </c>
      <c r="E207" s="3">
        <v>2905</v>
      </c>
      <c r="F207" s="3" t="s">
        <v>960</v>
      </c>
      <c r="G207" s="3" t="s">
        <v>50</v>
      </c>
      <c r="H207" s="4">
        <v>17</v>
      </c>
      <c r="I207" s="3" t="s">
        <v>22</v>
      </c>
    </row>
    <row r="208" spans="1:9">
      <c r="A208" s="3" t="s">
        <v>961</v>
      </c>
      <c r="B208" s="3" t="s">
        <v>917</v>
      </c>
      <c r="C208" s="3" t="s">
        <v>930</v>
      </c>
      <c r="D208" s="3" t="s">
        <v>931</v>
      </c>
      <c r="E208" s="3">
        <v>2925</v>
      </c>
      <c r="F208" s="3" t="s">
        <v>932</v>
      </c>
      <c r="G208" s="3" t="s">
        <v>50</v>
      </c>
      <c r="H208" s="4">
        <v>17</v>
      </c>
      <c r="I208" s="3" t="s">
        <v>22</v>
      </c>
    </row>
    <row r="209" spans="1:9">
      <c r="A209" s="3" t="s">
        <v>998</v>
      </c>
      <c r="B209" s="3" t="s">
        <v>917</v>
      </c>
      <c r="C209" s="3" t="s">
        <v>999</v>
      </c>
      <c r="D209" s="3" t="s">
        <v>1000</v>
      </c>
      <c r="E209" s="3">
        <v>2905</v>
      </c>
      <c r="F209" s="3" t="s">
        <v>960</v>
      </c>
      <c r="G209" s="3" t="s">
        <v>50</v>
      </c>
      <c r="H209" s="4">
        <v>17</v>
      </c>
      <c r="I209" s="3" t="s">
        <v>22</v>
      </c>
    </row>
    <row r="210" spans="1:9">
      <c r="A210" s="3" t="s">
        <v>1010</v>
      </c>
      <c r="B210" s="3" t="s">
        <v>917</v>
      </c>
      <c r="C210" s="3" t="s">
        <v>1008</v>
      </c>
      <c r="D210" s="3" t="s">
        <v>1009</v>
      </c>
      <c r="E210" s="3">
        <v>2800</v>
      </c>
      <c r="F210" s="3" t="s">
        <v>397</v>
      </c>
      <c r="G210" s="3" t="s">
        <v>50</v>
      </c>
      <c r="H210" s="4">
        <v>17</v>
      </c>
      <c r="I210" s="3" t="s">
        <v>22</v>
      </c>
    </row>
    <row r="211" spans="1:9">
      <c r="A211" s="3" t="s">
        <v>1011</v>
      </c>
      <c r="B211" s="3" t="s">
        <v>917</v>
      </c>
      <c r="C211" s="3" t="s">
        <v>1012</v>
      </c>
      <c r="D211" s="3" t="s">
        <v>1013</v>
      </c>
      <c r="E211" s="3">
        <v>2826</v>
      </c>
      <c r="F211" s="3" t="s">
        <v>1014</v>
      </c>
      <c r="G211" s="3" t="s">
        <v>50</v>
      </c>
      <c r="H211" s="4">
        <v>18</v>
      </c>
      <c r="I211" s="3" t="s">
        <v>15</v>
      </c>
    </row>
    <row r="212" spans="1:9">
      <c r="A212" s="3" t="s">
        <v>1015</v>
      </c>
      <c r="B212" s="3" t="s">
        <v>917</v>
      </c>
      <c r="C212" s="3" t="s">
        <v>984</v>
      </c>
      <c r="D212" s="3" t="s">
        <v>985</v>
      </c>
      <c r="E212" s="3">
        <v>2900</v>
      </c>
      <c r="F212" s="3" t="s">
        <v>482</v>
      </c>
      <c r="G212" s="3" t="s">
        <v>50</v>
      </c>
      <c r="H212" s="4">
        <v>17</v>
      </c>
      <c r="I212" s="3" t="s">
        <v>22</v>
      </c>
    </row>
    <row r="213" spans="1:9">
      <c r="A213" s="3" t="s">
        <v>304</v>
      </c>
      <c r="B213" s="3" t="s">
        <v>10</v>
      </c>
      <c r="C213" s="3" t="s">
        <v>144</v>
      </c>
      <c r="D213" s="3" t="s">
        <v>145</v>
      </c>
      <c r="E213" s="3">
        <v>6017</v>
      </c>
      <c r="F213" s="3" t="s">
        <v>146</v>
      </c>
      <c r="G213" s="3" t="s">
        <v>147</v>
      </c>
      <c r="H213" s="4">
        <v>18</v>
      </c>
      <c r="I213" s="3" t="s">
        <v>15</v>
      </c>
    </row>
    <row r="214" spans="1:9">
      <c r="A214" s="3" t="s">
        <v>305</v>
      </c>
      <c r="B214" s="3" t="s">
        <v>10</v>
      </c>
      <c r="C214" s="3" t="s">
        <v>144</v>
      </c>
      <c r="D214" s="3" t="s">
        <v>145</v>
      </c>
      <c r="E214" s="3">
        <v>6017</v>
      </c>
      <c r="F214" s="3" t="s">
        <v>146</v>
      </c>
      <c r="G214" s="3" t="s">
        <v>147</v>
      </c>
      <c r="H214" s="4">
        <v>17</v>
      </c>
      <c r="I214" s="3" t="s">
        <v>22</v>
      </c>
    </row>
    <row r="215" spans="1:9">
      <c r="A215" s="3" t="s">
        <v>324</v>
      </c>
      <c r="B215" s="3" t="s">
        <v>10</v>
      </c>
      <c r="C215" s="3" t="s">
        <v>325</v>
      </c>
      <c r="D215" s="3" t="s">
        <v>326</v>
      </c>
      <c r="E215" s="3">
        <v>6026</v>
      </c>
      <c r="F215" s="3" t="s">
        <v>327</v>
      </c>
      <c r="G215" s="3" t="s">
        <v>147</v>
      </c>
      <c r="H215" s="4">
        <v>18</v>
      </c>
      <c r="I215" s="3" t="s">
        <v>15</v>
      </c>
    </row>
    <row r="216" spans="1:9">
      <c r="A216" s="3" t="s">
        <v>340</v>
      </c>
      <c r="B216" s="3" t="s">
        <v>10</v>
      </c>
      <c r="C216" s="3" t="s">
        <v>144</v>
      </c>
      <c r="D216" s="3" t="s">
        <v>145</v>
      </c>
      <c r="E216" s="3">
        <v>6017</v>
      </c>
      <c r="F216" s="3" t="s">
        <v>146</v>
      </c>
      <c r="G216" s="3" t="s">
        <v>147</v>
      </c>
      <c r="H216" s="4">
        <v>17</v>
      </c>
      <c r="I216" s="3" t="s">
        <v>22</v>
      </c>
    </row>
    <row r="217" spans="1:9">
      <c r="A217" s="3" t="s">
        <v>342</v>
      </c>
      <c r="B217" s="3" t="s">
        <v>10</v>
      </c>
      <c r="C217" s="3" t="s">
        <v>249</v>
      </c>
      <c r="D217" s="3" t="s">
        <v>250</v>
      </c>
      <c r="E217" s="3">
        <v>6162</v>
      </c>
      <c r="F217" s="3" t="s">
        <v>251</v>
      </c>
      <c r="G217" s="3" t="s">
        <v>147</v>
      </c>
      <c r="H217" s="4">
        <v>18</v>
      </c>
      <c r="I217" s="3" t="s">
        <v>15</v>
      </c>
    </row>
    <row r="218" spans="1:9">
      <c r="A218" s="3" t="s">
        <v>343</v>
      </c>
      <c r="B218" s="3" t="s">
        <v>10</v>
      </c>
      <c r="C218" s="3" t="s">
        <v>144</v>
      </c>
      <c r="D218" s="3" t="s">
        <v>145</v>
      </c>
      <c r="E218" s="3">
        <v>6017</v>
      </c>
      <c r="F218" s="3" t="s">
        <v>146</v>
      </c>
      <c r="G218" s="3" t="s">
        <v>147</v>
      </c>
      <c r="H218" s="4">
        <v>18</v>
      </c>
      <c r="I218" s="3" t="s">
        <v>15</v>
      </c>
    </row>
    <row r="219" spans="1:9">
      <c r="A219" s="3" t="s">
        <v>345</v>
      </c>
      <c r="B219" s="3" t="s">
        <v>10</v>
      </c>
      <c r="C219" s="3" t="s">
        <v>249</v>
      </c>
      <c r="D219" s="3" t="s">
        <v>250</v>
      </c>
      <c r="E219" s="3">
        <v>6162</v>
      </c>
      <c r="F219" s="3" t="s">
        <v>251</v>
      </c>
      <c r="G219" s="3" t="s">
        <v>147</v>
      </c>
      <c r="H219" s="4">
        <v>18</v>
      </c>
      <c r="I219" s="3" t="s">
        <v>15</v>
      </c>
    </row>
    <row r="220" spans="1:9">
      <c r="A220" s="3" t="s">
        <v>766</v>
      </c>
      <c r="B220" s="3" t="s">
        <v>735</v>
      </c>
      <c r="C220" s="3" t="s">
        <v>767</v>
      </c>
      <c r="D220" s="3" t="s">
        <v>768</v>
      </c>
      <c r="E220" s="3">
        <v>6016</v>
      </c>
      <c r="F220" s="3" t="s">
        <v>769</v>
      </c>
      <c r="G220" s="3" t="s">
        <v>147</v>
      </c>
      <c r="H220" s="4">
        <v>17</v>
      </c>
      <c r="I220" s="3" t="s">
        <v>22</v>
      </c>
    </row>
    <row r="221" spans="1:9">
      <c r="A221" s="3" t="s">
        <v>776</v>
      </c>
      <c r="B221" s="3" t="s">
        <v>735</v>
      </c>
      <c r="C221" s="3" t="s">
        <v>767</v>
      </c>
      <c r="D221" s="3" t="s">
        <v>768</v>
      </c>
      <c r="E221" s="3">
        <v>6016</v>
      </c>
      <c r="F221" s="3" t="s">
        <v>769</v>
      </c>
      <c r="G221" s="3" t="s">
        <v>147</v>
      </c>
      <c r="H221" s="4">
        <v>18</v>
      </c>
      <c r="I221" s="3" t="s">
        <v>15</v>
      </c>
    </row>
    <row r="222" spans="1:9">
      <c r="A222" s="3" t="s">
        <v>850</v>
      </c>
      <c r="B222" s="3" t="s">
        <v>735</v>
      </c>
      <c r="C222" s="3" t="s">
        <v>851</v>
      </c>
      <c r="D222" s="3" t="s">
        <v>852</v>
      </c>
      <c r="E222" s="3">
        <v>6024</v>
      </c>
      <c r="F222" s="3" t="s">
        <v>853</v>
      </c>
      <c r="G222" s="3" t="s">
        <v>147</v>
      </c>
      <c r="H222" s="4">
        <v>18</v>
      </c>
      <c r="I222" s="3" t="s">
        <v>15</v>
      </c>
    </row>
    <row r="223" spans="1:9">
      <c r="A223" s="3" t="s">
        <v>855</v>
      </c>
      <c r="B223" s="3" t="s">
        <v>735</v>
      </c>
      <c r="C223" s="3" t="s">
        <v>767</v>
      </c>
      <c r="D223" s="3" t="s">
        <v>768</v>
      </c>
      <c r="E223" s="3">
        <v>6016</v>
      </c>
      <c r="F223" s="3" t="s">
        <v>769</v>
      </c>
      <c r="G223" s="3" t="s">
        <v>147</v>
      </c>
      <c r="H223" s="4">
        <v>18</v>
      </c>
      <c r="I223" s="3" t="s">
        <v>15</v>
      </c>
    </row>
    <row r="224" spans="1:9">
      <c r="A224" s="3" t="s">
        <v>916</v>
      </c>
      <c r="B224" s="3" t="s">
        <v>735</v>
      </c>
      <c r="C224" s="3" t="s">
        <v>767</v>
      </c>
      <c r="D224" s="3" t="s">
        <v>768</v>
      </c>
      <c r="E224" s="3">
        <v>6016</v>
      </c>
      <c r="F224" s="3" t="s">
        <v>769</v>
      </c>
      <c r="G224" s="3" t="s">
        <v>147</v>
      </c>
      <c r="H224" s="4">
        <v>18</v>
      </c>
      <c r="I224" s="3" t="s">
        <v>15</v>
      </c>
    </row>
    <row r="225" spans="1:9">
      <c r="A225" s="3" t="s">
        <v>937</v>
      </c>
      <c r="B225" s="3" t="s">
        <v>917</v>
      </c>
      <c r="C225" s="3" t="s">
        <v>938</v>
      </c>
      <c r="D225" s="3" t="s">
        <v>939</v>
      </c>
      <c r="E225" s="3">
        <v>6285</v>
      </c>
      <c r="F225" s="3" t="s">
        <v>940</v>
      </c>
      <c r="G225" s="3" t="s">
        <v>147</v>
      </c>
      <c r="H225" s="4">
        <v>17</v>
      </c>
      <c r="I225" s="3" t="s">
        <v>22</v>
      </c>
    </row>
    <row r="226" spans="1:9">
      <c r="A226" s="3" t="s">
        <v>973</v>
      </c>
      <c r="B226" s="3" t="s">
        <v>917</v>
      </c>
      <c r="C226" s="3" t="s">
        <v>962</v>
      </c>
      <c r="D226" s="3" t="s">
        <v>963</v>
      </c>
      <c r="E226" s="3">
        <v>6170</v>
      </c>
      <c r="F226" s="3" t="s">
        <v>871</v>
      </c>
      <c r="G226" s="3" t="s">
        <v>147</v>
      </c>
      <c r="H226" s="4">
        <v>18</v>
      </c>
      <c r="I226" s="3" t="s">
        <v>15</v>
      </c>
    </row>
    <row r="227" spans="1:9">
      <c r="A227" s="3" t="s">
        <v>993</v>
      </c>
      <c r="B227" s="3" t="s">
        <v>917</v>
      </c>
      <c r="C227" s="3" t="s">
        <v>938</v>
      </c>
      <c r="D227" s="3" t="s">
        <v>939</v>
      </c>
      <c r="E227" s="3">
        <v>6285</v>
      </c>
      <c r="F227" s="3" t="s">
        <v>940</v>
      </c>
      <c r="G227" s="3" t="s">
        <v>147</v>
      </c>
      <c r="H227" s="4">
        <v>17</v>
      </c>
      <c r="I227" s="3" t="s">
        <v>22</v>
      </c>
    </row>
    <row r="228" spans="1:9">
      <c r="A228" s="3" t="s">
        <v>996</v>
      </c>
      <c r="B228" s="3" t="s">
        <v>917</v>
      </c>
      <c r="C228" s="3" t="s">
        <v>938</v>
      </c>
      <c r="D228" s="3" t="s">
        <v>939</v>
      </c>
      <c r="E228" s="3">
        <v>6285</v>
      </c>
      <c r="F228" s="3" t="s">
        <v>940</v>
      </c>
      <c r="G228" s="3" t="s">
        <v>147</v>
      </c>
      <c r="H228" s="4">
        <v>17</v>
      </c>
      <c r="I228" s="3" t="s">
        <v>22</v>
      </c>
    </row>
    <row r="229" spans="1:9">
      <c r="A229" s="3" t="s">
        <v>997</v>
      </c>
      <c r="B229" s="3" t="s">
        <v>917</v>
      </c>
      <c r="C229" s="3" t="s">
        <v>938</v>
      </c>
      <c r="D229" s="3" t="s">
        <v>939</v>
      </c>
      <c r="E229" s="3">
        <v>6285</v>
      </c>
      <c r="F229" s="3" t="s">
        <v>940</v>
      </c>
      <c r="G229" s="3" t="s">
        <v>147</v>
      </c>
      <c r="H229" s="4">
        <v>20</v>
      </c>
      <c r="I229" s="3" t="s">
        <v>34</v>
      </c>
    </row>
    <row r="230" spans="1:9">
      <c r="A230" s="3" t="s">
        <v>233</v>
      </c>
      <c r="B230" s="3" t="s">
        <v>10</v>
      </c>
      <c r="C230" s="3" t="s">
        <v>234</v>
      </c>
      <c r="D230" s="3" t="s">
        <v>235</v>
      </c>
      <c r="E230" s="3">
        <v>2053</v>
      </c>
      <c r="F230" s="3" t="s">
        <v>236</v>
      </c>
      <c r="G230" s="3" t="s">
        <v>24</v>
      </c>
      <c r="H230" s="4">
        <v>18</v>
      </c>
      <c r="I230" s="3" t="s">
        <v>15</v>
      </c>
    </row>
    <row r="231" spans="1:9">
      <c r="A231" s="3" t="s">
        <v>248</v>
      </c>
      <c r="B231" s="3" t="s">
        <v>10</v>
      </c>
      <c r="C231" s="3" t="s">
        <v>47</v>
      </c>
      <c r="D231" s="3" t="s">
        <v>48</v>
      </c>
      <c r="E231" s="3">
        <v>2316</v>
      </c>
      <c r="F231" s="3" t="s">
        <v>49</v>
      </c>
      <c r="G231" s="3" t="s">
        <v>24</v>
      </c>
      <c r="H231" s="4">
        <v>17</v>
      </c>
      <c r="I231" s="3" t="s">
        <v>22</v>
      </c>
    </row>
    <row r="232" spans="1:9">
      <c r="A232" s="3" t="s">
        <v>291</v>
      </c>
      <c r="B232" s="3" t="s">
        <v>10</v>
      </c>
      <c r="C232" s="3" t="s">
        <v>288</v>
      </c>
      <c r="D232" s="3" t="s">
        <v>289</v>
      </c>
      <c r="E232" s="3">
        <v>2406</v>
      </c>
      <c r="F232" s="3" t="s">
        <v>290</v>
      </c>
      <c r="G232" s="3" t="s">
        <v>24</v>
      </c>
      <c r="H232" s="4">
        <v>18</v>
      </c>
      <c r="I232" s="3" t="s">
        <v>15</v>
      </c>
    </row>
    <row r="233" spans="1:9">
      <c r="A233" s="3" t="s">
        <v>309</v>
      </c>
      <c r="B233" s="3" t="s">
        <v>10</v>
      </c>
      <c r="C233" s="3" t="s">
        <v>234</v>
      </c>
      <c r="D233" s="3" t="s">
        <v>235</v>
      </c>
      <c r="E233" s="3">
        <v>2053</v>
      </c>
      <c r="F233" s="3" t="s">
        <v>236</v>
      </c>
      <c r="G233" s="3" t="s">
        <v>24</v>
      </c>
      <c r="H233" s="4">
        <v>18</v>
      </c>
      <c r="I233" s="3" t="s">
        <v>15</v>
      </c>
    </row>
    <row r="234" spans="1:9">
      <c r="A234" s="3" t="s">
        <v>316</v>
      </c>
      <c r="B234" s="3" t="s">
        <v>10</v>
      </c>
      <c r="C234" s="3" t="s">
        <v>47</v>
      </c>
      <c r="D234" s="3" t="s">
        <v>48</v>
      </c>
      <c r="E234" s="3">
        <v>2316</v>
      </c>
      <c r="F234" s="3" t="s">
        <v>49</v>
      </c>
      <c r="G234" s="3" t="s">
        <v>24</v>
      </c>
      <c r="H234" s="4">
        <v>17</v>
      </c>
      <c r="I234" s="3" t="s">
        <v>22</v>
      </c>
    </row>
    <row r="235" spans="1:9">
      <c r="A235" s="3" t="s">
        <v>485</v>
      </c>
      <c r="B235" s="3" t="s">
        <v>383</v>
      </c>
      <c r="C235" s="3" t="s">
        <v>400</v>
      </c>
      <c r="D235" s="3" t="s">
        <v>401</v>
      </c>
      <c r="E235" s="3">
        <v>2406</v>
      </c>
      <c r="F235" s="3" t="s">
        <v>290</v>
      </c>
      <c r="G235" s="3" t="s">
        <v>24</v>
      </c>
      <c r="H235" s="4">
        <v>19</v>
      </c>
      <c r="I235" s="3" t="s">
        <v>34</v>
      </c>
    </row>
    <row r="236" spans="1:9">
      <c r="A236" s="3" t="s">
        <v>615</v>
      </c>
      <c r="B236" s="3" t="s">
        <v>573</v>
      </c>
      <c r="C236" s="3" t="s">
        <v>583</v>
      </c>
      <c r="D236" s="3" t="s">
        <v>584</v>
      </c>
      <c r="E236" s="3">
        <v>2300</v>
      </c>
      <c r="F236" s="3" t="s">
        <v>585</v>
      </c>
      <c r="G236" s="3" t="s">
        <v>24</v>
      </c>
      <c r="H236" s="4">
        <v>19</v>
      </c>
      <c r="I236" s="3" t="s">
        <v>34</v>
      </c>
    </row>
    <row r="237" spans="1:9">
      <c r="A237" s="3" t="s">
        <v>616</v>
      </c>
      <c r="B237" s="3" t="s">
        <v>573</v>
      </c>
      <c r="C237" s="3" t="s">
        <v>583</v>
      </c>
      <c r="D237" s="3" t="s">
        <v>584</v>
      </c>
      <c r="E237" s="3">
        <v>2300</v>
      </c>
      <c r="F237" s="3" t="s">
        <v>585</v>
      </c>
      <c r="G237" s="3" t="s">
        <v>24</v>
      </c>
      <c r="H237" s="4">
        <v>17</v>
      </c>
      <c r="I237" s="3" t="s">
        <v>22</v>
      </c>
    </row>
    <row r="238" spans="1:9">
      <c r="A238" s="3" t="s">
        <v>656</v>
      </c>
      <c r="B238" s="3" t="s">
        <v>573</v>
      </c>
      <c r="C238" s="3" t="s">
        <v>583</v>
      </c>
      <c r="D238" s="3" t="s">
        <v>584</v>
      </c>
      <c r="E238" s="3">
        <v>2300</v>
      </c>
      <c r="F238" s="3" t="s">
        <v>585</v>
      </c>
      <c r="G238" s="3" t="s">
        <v>24</v>
      </c>
      <c r="H238" s="4">
        <v>17</v>
      </c>
      <c r="I238" s="3" t="s">
        <v>22</v>
      </c>
    </row>
    <row r="239" spans="1:9">
      <c r="A239" s="3" t="s">
        <v>714</v>
      </c>
      <c r="B239" s="3" t="s">
        <v>573</v>
      </c>
      <c r="C239" s="3" t="s">
        <v>583</v>
      </c>
      <c r="D239" s="3" t="s">
        <v>584</v>
      </c>
      <c r="E239" s="3">
        <v>2300</v>
      </c>
      <c r="F239" s="3" t="s">
        <v>585</v>
      </c>
      <c r="G239" s="3" t="s">
        <v>24</v>
      </c>
      <c r="H239" s="4">
        <v>19</v>
      </c>
      <c r="I239" s="3" t="s">
        <v>34</v>
      </c>
    </row>
    <row r="240" spans="1:9">
      <c r="A240" s="3" t="s">
        <v>784</v>
      </c>
      <c r="B240" s="3" t="s">
        <v>735</v>
      </c>
      <c r="C240" s="3" t="s">
        <v>785</v>
      </c>
      <c r="D240" s="3" t="s">
        <v>786</v>
      </c>
      <c r="E240" s="3">
        <v>2103</v>
      </c>
      <c r="F240" s="3" t="s">
        <v>787</v>
      </c>
      <c r="G240" s="3" t="s">
        <v>24</v>
      </c>
      <c r="H240" s="4">
        <v>19</v>
      </c>
      <c r="I240" s="3" t="s">
        <v>34</v>
      </c>
    </row>
    <row r="241" spans="1:9">
      <c r="A241" s="3" t="s">
        <v>975</v>
      </c>
      <c r="B241" s="3" t="s">
        <v>917</v>
      </c>
      <c r="C241" s="3" t="s">
        <v>975</v>
      </c>
      <c r="D241" s="3" t="s">
        <v>976</v>
      </c>
      <c r="E241" s="3">
        <v>2112</v>
      </c>
      <c r="F241" s="3" t="s">
        <v>977</v>
      </c>
      <c r="G241" s="3" t="s">
        <v>24</v>
      </c>
      <c r="H241" s="4">
        <v>17</v>
      </c>
      <c r="I241" s="3" t="s">
        <v>22</v>
      </c>
    </row>
    <row r="242" spans="1:9">
      <c r="A242" s="3" t="s">
        <v>148</v>
      </c>
      <c r="B242" s="3" t="s">
        <v>10</v>
      </c>
      <c r="C242" s="3" t="s">
        <v>149</v>
      </c>
      <c r="D242" s="3" t="s">
        <v>150</v>
      </c>
      <c r="E242" s="3">
        <v>9533</v>
      </c>
      <c r="F242" s="3" t="s">
        <v>151</v>
      </c>
      <c r="G242" s="3" t="s">
        <v>152</v>
      </c>
      <c r="H242" s="4">
        <v>17</v>
      </c>
      <c r="I242" s="3" t="s">
        <v>22</v>
      </c>
    </row>
    <row r="243" spans="1:9">
      <c r="A243" s="3" t="s">
        <v>229</v>
      </c>
      <c r="B243" s="3" t="s">
        <v>10</v>
      </c>
      <c r="C243" s="3" t="s">
        <v>230</v>
      </c>
      <c r="D243" s="3" t="s">
        <v>231</v>
      </c>
      <c r="E243" s="3">
        <v>8726</v>
      </c>
      <c r="F243" s="3" t="s">
        <v>232</v>
      </c>
      <c r="G243" s="3" t="s">
        <v>152</v>
      </c>
      <c r="H243" s="4">
        <v>19</v>
      </c>
      <c r="I243" s="3" t="s">
        <v>34</v>
      </c>
    </row>
    <row r="244" spans="1:9">
      <c r="A244" s="3" t="s">
        <v>306</v>
      </c>
      <c r="B244" s="3" t="s">
        <v>10</v>
      </c>
      <c r="C244" s="3" t="s">
        <v>149</v>
      </c>
      <c r="D244" s="3" t="s">
        <v>150</v>
      </c>
      <c r="E244" s="3">
        <v>9533</v>
      </c>
      <c r="F244" s="3" t="s">
        <v>151</v>
      </c>
      <c r="G244" s="3" t="s">
        <v>152</v>
      </c>
      <c r="H244" s="4">
        <v>18</v>
      </c>
      <c r="I244" s="3" t="s">
        <v>15</v>
      </c>
    </row>
    <row r="245" spans="1:9">
      <c r="A245" s="3" t="s">
        <v>341</v>
      </c>
      <c r="B245" s="3" t="s">
        <v>10</v>
      </c>
      <c r="C245" s="3" t="s">
        <v>149</v>
      </c>
      <c r="D245" s="3" t="s">
        <v>150</v>
      </c>
      <c r="E245" s="3">
        <v>9533</v>
      </c>
      <c r="F245" s="3" t="s">
        <v>151</v>
      </c>
      <c r="G245" s="3" t="s">
        <v>152</v>
      </c>
      <c r="H245" s="4">
        <v>18</v>
      </c>
      <c r="I245" s="3" t="s">
        <v>15</v>
      </c>
    </row>
    <row r="246" spans="1:9">
      <c r="A246" s="3" t="s">
        <v>822</v>
      </c>
      <c r="B246" s="3" t="s">
        <v>735</v>
      </c>
      <c r="C246" s="3" t="s">
        <v>823</v>
      </c>
      <c r="D246" s="3" t="s">
        <v>824</v>
      </c>
      <c r="E246" s="3">
        <v>9230</v>
      </c>
      <c r="F246" s="3" t="s">
        <v>825</v>
      </c>
      <c r="G246" s="3" t="s">
        <v>152</v>
      </c>
      <c r="H246" s="4">
        <v>18</v>
      </c>
      <c r="I246" s="3" t="s">
        <v>15</v>
      </c>
    </row>
    <row r="247" spans="1:9">
      <c r="A247" s="3" t="s">
        <v>826</v>
      </c>
      <c r="B247" s="3" t="s">
        <v>735</v>
      </c>
      <c r="C247" s="3" t="s">
        <v>823</v>
      </c>
      <c r="D247" s="3" t="s">
        <v>824</v>
      </c>
      <c r="E247" s="3">
        <v>9230</v>
      </c>
      <c r="F247" s="3" t="s">
        <v>825</v>
      </c>
      <c r="G247" s="3" t="s">
        <v>152</v>
      </c>
      <c r="H247" s="4">
        <v>18</v>
      </c>
      <c r="I247" s="3" t="s">
        <v>15</v>
      </c>
    </row>
    <row r="248" spans="1:9">
      <c r="A248" s="3" t="s">
        <v>827</v>
      </c>
      <c r="B248" s="3" t="s">
        <v>735</v>
      </c>
      <c r="C248" s="3" t="s">
        <v>823</v>
      </c>
      <c r="D248" s="3" t="s">
        <v>824</v>
      </c>
      <c r="E248" s="3">
        <v>9230</v>
      </c>
      <c r="F248" s="3" t="s">
        <v>825</v>
      </c>
      <c r="G248" s="3" t="s">
        <v>152</v>
      </c>
      <c r="H248" s="4">
        <v>17</v>
      </c>
      <c r="I248" s="3" t="s">
        <v>22</v>
      </c>
    </row>
    <row r="249" spans="1:9">
      <c r="A249" s="3" t="s">
        <v>838</v>
      </c>
      <c r="B249" s="3" t="s">
        <v>735</v>
      </c>
      <c r="C249" s="3" t="s">
        <v>823</v>
      </c>
      <c r="D249" s="3" t="s">
        <v>824</v>
      </c>
      <c r="E249" s="3">
        <v>9230</v>
      </c>
      <c r="F249" s="3" t="s">
        <v>825</v>
      </c>
      <c r="G249" s="3" t="s">
        <v>152</v>
      </c>
      <c r="H249" s="4">
        <v>17</v>
      </c>
      <c r="I249" s="3" t="s">
        <v>22</v>
      </c>
    </row>
    <row r="250" spans="1:9">
      <c r="A250" s="3" t="s">
        <v>839</v>
      </c>
      <c r="B250" s="3" t="s">
        <v>735</v>
      </c>
      <c r="C250" s="3" t="s">
        <v>823</v>
      </c>
      <c r="D250" s="3" t="s">
        <v>824</v>
      </c>
      <c r="E250" s="3">
        <v>9230</v>
      </c>
      <c r="F250" s="3" t="s">
        <v>825</v>
      </c>
      <c r="G250" s="3" t="s">
        <v>152</v>
      </c>
      <c r="H250" s="4">
        <v>17</v>
      </c>
      <c r="I250" s="3" t="s">
        <v>22</v>
      </c>
    </row>
    <row r="251" spans="1:9">
      <c r="A251" s="3" t="s">
        <v>833</v>
      </c>
      <c r="B251" s="3" t="s">
        <v>735</v>
      </c>
      <c r="C251" s="3" t="s">
        <v>834</v>
      </c>
      <c r="D251" s="3" t="s">
        <v>835</v>
      </c>
      <c r="E251" s="3">
        <v>8862</v>
      </c>
      <c r="F251" s="3" t="s">
        <v>836</v>
      </c>
      <c r="G251" s="3" t="s">
        <v>837</v>
      </c>
      <c r="H251" s="4">
        <v>17</v>
      </c>
      <c r="I251" s="3" t="s">
        <v>22</v>
      </c>
    </row>
    <row r="252" spans="1:9">
      <c r="A252" s="3" t="s">
        <v>859</v>
      </c>
      <c r="B252" s="3" t="s">
        <v>735</v>
      </c>
      <c r="C252" s="3" t="s">
        <v>856</v>
      </c>
      <c r="D252" s="3" t="s">
        <v>857</v>
      </c>
      <c r="E252" s="3">
        <v>8265</v>
      </c>
      <c r="F252" s="3" t="s">
        <v>858</v>
      </c>
      <c r="G252" s="3" t="s">
        <v>461</v>
      </c>
      <c r="H252" s="4">
        <v>18</v>
      </c>
      <c r="I252" s="3" t="s">
        <v>15</v>
      </c>
    </row>
    <row r="253" spans="1:9">
      <c r="A253" s="3" t="s">
        <v>347</v>
      </c>
      <c r="B253" s="3" t="s">
        <v>10</v>
      </c>
      <c r="C253" s="3" t="s">
        <v>189</v>
      </c>
      <c r="D253" s="3" t="s">
        <v>190</v>
      </c>
      <c r="E253" s="3">
        <v>6968</v>
      </c>
      <c r="F253" s="3" t="s">
        <v>191</v>
      </c>
      <c r="G253" s="3" t="s">
        <v>113</v>
      </c>
      <c r="H253" s="4">
        <v>17</v>
      </c>
      <c r="I253" s="3" t="s">
        <v>22</v>
      </c>
    </row>
    <row r="254" spans="1:9">
      <c r="A254" s="3" t="s">
        <v>355</v>
      </c>
      <c r="B254" s="3" t="s">
        <v>10</v>
      </c>
      <c r="C254" s="3" t="s">
        <v>110</v>
      </c>
      <c r="D254" s="3" t="s">
        <v>111</v>
      </c>
      <c r="E254" s="3">
        <v>6835</v>
      </c>
      <c r="F254" s="3" t="s">
        <v>112</v>
      </c>
      <c r="G254" s="3" t="s">
        <v>113</v>
      </c>
      <c r="H254" s="4">
        <v>18</v>
      </c>
      <c r="I254" s="3" t="s">
        <v>15</v>
      </c>
    </row>
    <row r="255" spans="1:9">
      <c r="A255" s="3" t="s">
        <v>814</v>
      </c>
      <c r="B255" s="3" t="s">
        <v>735</v>
      </c>
      <c r="C255" s="3" t="s">
        <v>815</v>
      </c>
      <c r="D255" s="3" t="s">
        <v>816</v>
      </c>
      <c r="E255" s="3">
        <v>6523</v>
      </c>
      <c r="F255" s="3" t="s">
        <v>817</v>
      </c>
      <c r="G255" s="3" t="s">
        <v>113</v>
      </c>
      <c r="H255" s="4">
        <v>17</v>
      </c>
      <c r="I255" s="3" t="s">
        <v>22</v>
      </c>
    </row>
    <row r="256" spans="1:9">
      <c r="A256" s="3" t="s">
        <v>818</v>
      </c>
      <c r="B256" s="3" t="s">
        <v>735</v>
      </c>
      <c r="C256" s="3" t="s">
        <v>819</v>
      </c>
      <c r="D256" s="3" t="s">
        <v>820</v>
      </c>
      <c r="E256" s="3">
        <v>6875</v>
      </c>
      <c r="F256" s="3" t="s">
        <v>821</v>
      </c>
      <c r="G256" s="3" t="s">
        <v>113</v>
      </c>
      <c r="H256" s="4">
        <v>17</v>
      </c>
      <c r="I256" s="3" t="s">
        <v>22</v>
      </c>
    </row>
    <row r="257" spans="1:9">
      <c r="A257" s="3" t="s">
        <v>818</v>
      </c>
      <c r="B257" s="3" t="s">
        <v>735</v>
      </c>
      <c r="C257" s="3" t="s">
        <v>819</v>
      </c>
      <c r="D257" s="3" t="s">
        <v>820</v>
      </c>
      <c r="E257" s="3">
        <v>6875</v>
      </c>
      <c r="F257" s="3" t="s">
        <v>821</v>
      </c>
      <c r="G257" s="3" t="s">
        <v>113</v>
      </c>
      <c r="H257" s="4">
        <v>18</v>
      </c>
      <c r="I257" s="3" t="s">
        <v>15</v>
      </c>
    </row>
    <row r="258" spans="1:9">
      <c r="A258" s="3" t="s">
        <v>860</v>
      </c>
      <c r="B258" s="3" t="s">
        <v>735</v>
      </c>
      <c r="C258" s="3" t="s">
        <v>861</v>
      </c>
      <c r="D258" s="3" t="s">
        <v>862</v>
      </c>
      <c r="E258" s="3">
        <v>6600</v>
      </c>
      <c r="F258" s="3" t="s">
        <v>863</v>
      </c>
      <c r="G258" s="3" t="s">
        <v>113</v>
      </c>
      <c r="H258" s="4">
        <v>17</v>
      </c>
      <c r="I258" s="3" t="s">
        <v>22</v>
      </c>
    </row>
    <row r="259" spans="1:9">
      <c r="A259" s="3" t="s">
        <v>1005</v>
      </c>
      <c r="B259" s="3" t="s">
        <v>917</v>
      </c>
      <c r="C259" s="3" t="s">
        <v>1002</v>
      </c>
      <c r="D259" s="3" t="s">
        <v>1003</v>
      </c>
      <c r="E259" s="3">
        <v>6900</v>
      </c>
      <c r="F259" s="3" t="s">
        <v>1004</v>
      </c>
      <c r="G259" s="3" t="s">
        <v>113</v>
      </c>
      <c r="H259" s="4">
        <v>19</v>
      </c>
      <c r="I259" s="3" t="s">
        <v>34</v>
      </c>
    </row>
    <row r="260" spans="1:9">
      <c r="A260" s="3" t="s">
        <v>1016</v>
      </c>
      <c r="B260" s="3" t="s">
        <v>917</v>
      </c>
      <c r="C260" s="3" t="s">
        <v>807</v>
      </c>
      <c r="D260" s="3" t="s">
        <v>808</v>
      </c>
      <c r="E260" s="3">
        <v>6818</v>
      </c>
      <c r="F260" s="3" t="s">
        <v>809</v>
      </c>
      <c r="G260" s="3" t="s">
        <v>113</v>
      </c>
      <c r="H260" s="4">
        <v>18</v>
      </c>
      <c r="I260" s="3" t="s">
        <v>15</v>
      </c>
    </row>
    <row r="261" spans="1:9">
      <c r="A261" s="3" t="s">
        <v>237</v>
      </c>
      <c r="B261" s="3" t="s">
        <v>10</v>
      </c>
      <c r="C261" s="3" t="s">
        <v>238</v>
      </c>
      <c r="D261" s="3" t="s">
        <v>239</v>
      </c>
      <c r="E261" s="3">
        <v>6377</v>
      </c>
      <c r="F261" s="3" t="s">
        <v>240</v>
      </c>
      <c r="G261" s="3" t="s">
        <v>241</v>
      </c>
      <c r="H261" s="4">
        <v>19</v>
      </c>
      <c r="I261" s="3" t="s">
        <v>34</v>
      </c>
    </row>
    <row r="262" spans="1:9">
      <c r="A262" s="3" t="s">
        <v>708</v>
      </c>
      <c r="B262" s="3" t="s">
        <v>573</v>
      </c>
      <c r="C262" s="3" t="s">
        <v>238</v>
      </c>
      <c r="D262" s="3" t="s">
        <v>239</v>
      </c>
      <c r="E262" s="3">
        <v>6377</v>
      </c>
      <c r="F262" s="3" t="s">
        <v>240</v>
      </c>
      <c r="G262" s="3" t="s">
        <v>241</v>
      </c>
      <c r="H262" s="4">
        <v>18</v>
      </c>
      <c r="I262" s="3" t="s">
        <v>15</v>
      </c>
    </row>
    <row r="263" spans="1:9">
      <c r="A263" s="3" t="s">
        <v>29</v>
      </c>
      <c r="B263" s="3" t="s">
        <v>10</v>
      </c>
      <c r="C263" s="3" t="s">
        <v>25</v>
      </c>
      <c r="D263" s="3" t="s">
        <v>26</v>
      </c>
      <c r="E263" s="3">
        <v>1338</v>
      </c>
      <c r="F263" s="3" t="s">
        <v>27</v>
      </c>
      <c r="G263" s="3" t="s">
        <v>28</v>
      </c>
      <c r="H263" s="4">
        <v>17</v>
      </c>
      <c r="I263" s="3" t="s">
        <v>22</v>
      </c>
    </row>
    <row r="264" spans="1:9">
      <c r="A264" s="3" t="s">
        <v>73</v>
      </c>
      <c r="B264" s="3" t="s">
        <v>10</v>
      </c>
      <c r="C264" s="3" t="s">
        <v>74</v>
      </c>
      <c r="D264" s="3" t="s">
        <v>75</v>
      </c>
      <c r="E264" s="3">
        <v>1543</v>
      </c>
      <c r="F264" s="3" t="s">
        <v>76</v>
      </c>
      <c r="G264" s="3" t="s">
        <v>28</v>
      </c>
      <c r="H264" s="4">
        <v>17</v>
      </c>
      <c r="I264" s="3" t="s">
        <v>22</v>
      </c>
    </row>
    <row r="265" spans="1:9">
      <c r="A265" s="3" t="s">
        <v>83</v>
      </c>
      <c r="B265" s="3" t="s">
        <v>10</v>
      </c>
      <c r="C265" s="3" t="s">
        <v>84</v>
      </c>
      <c r="D265" s="3" t="s">
        <v>85</v>
      </c>
      <c r="E265" s="3">
        <v>1148</v>
      </c>
      <c r="F265" s="3" t="s">
        <v>86</v>
      </c>
      <c r="G265" s="3" t="s">
        <v>28</v>
      </c>
      <c r="H265" s="4">
        <v>17</v>
      </c>
      <c r="I265" s="3" t="s">
        <v>22</v>
      </c>
    </row>
    <row r="266" spans="1:9">
      <c r="A266" s="3" t="s">
        <v>100</v>
      </c>
      <c r="B266" s="3" t="s">
        <v>10</v>
      </c>
      <c r="C266" s="3" t="s">
        <v>101</v>
      </c>
      <c r="D266" s="3" t="s">
        <v>102</v>
      </c>
      <c r="E266" s="3">
        <v>1326</v>
      </c>
      <c r="F266" s="3" t="s">
        <v>103</v>
      </c>
      <c r="G266" s="3" t="s">
        <v>28</v>
      </c>
      <c r="H266" s="4">
        <v>18</v>
      </c>
      <c r="I266" s="3" t="s">
        <v>15</v>
      </c>
    </row>
    <row r="267" spans="1:9">
      <c r="A267" s="3" t="s">
        <v>116</v>
      </c>
      <c r="B267" s="3" t="s">
        <v>10</v>
      </c>
      <c r="C267" s="3" t="s">
        <v>117</v>
      </c>
      <c r="D267" s="3" t="s">
        <v>118</v>
      </c>
      <c r="E267" s="3">
        <v>1347</v>
      </c>
      <c r="F267" s="3" t="s">
        <v>119</v>
      </c>
      <c r="G267" s="3" t="s">
        <v>28</v>
      </c>
      <c r="H267" s="4">
        <v>19</v>
      </c>
      <c r="I267" s="3" t="s">
        <v>34</v>
      </c>
    </row>
    <row r="268" spans="1:9">
      <c r="A268" s="3" t="s">
        <v>120</v>
      </c>
      <c r="B268" s="3" t="s">
        <v>10</v>
      </c>
      <c r="C268" s="3" t="s">
        <v>121</v>
      </c>
      <c r="D268" s="3" t="s">
        <v>122</v>
      </c>
      <c r="E268" s="3">
        <v>1659</v>
      </c>
      <c r="F268" s="3" t="s">
        <v>123</v>
      </c>
      <c r="G268" s="3" t="s">
        <v>28</v>
      </c>
      <c r="H268" s="4">
        <v>19</v>
      </c>
      <c r="I268" s="3" t="s">
        <v>34</v>
      </c>
    </row>
    <row r="269" spans="1:9">
      <c r="A269" s="3" t="s">
        <v>124</v>
      </c>
      <c r="B269" s="3" t="s">
        <v>10</v>
      </c>
      <c r="C269" s="3" t="s">
        <v>125</v>
      </c>
      <c r="D269" s="3" t="s">
        <v>126</v>
      </c>
      <c r="E269" s="3">
        <v>1423</v>
      </c>
      <c r="F269" s="3" t="s">
        <v>127</v>
      </c>
      <c r="G269" s="3" t="s">
        <v>28</v>
      </c>
      <c r="H269" s="4">
        <v>17</v>
      </c>
      <c r="I269" s="3" t="s">
        <v>22</v>
      </c>
    </row>
    <row r="270" spans="1:9">
      <c r="A270" s="3" t="s">
        <v>132</v>
      </c>
      <c r="B270" s="3" t="s">
        <v>10</v>
      </c>
      <c r="C270" s="3" t="s">
        <v>121</v>
      </c>
      <c r="D270" s="3" t="s">
        <v>122</v>
      </c>
      <c r="E270" s="3">
        <v>1659</v>
      </c>
      <c r="F270" s="3" t="s">
        <v>123</v>
      </c>
      <c r="G270" s="3" t="s">
        <v>28</v>
      </c>
      <c r="H270" s="4">
        <v>19</v>
      </c>
      <c r="I270" s="3" t="s">
        <v>34</v>
      </c>
    </row>
    <row r="271" spans="1:9">
      <c r="A271" s="3" t="s">
        <v>133</v>
      </c>
      <c r="B271" s="3" t="s">
        <v>10</v>
      </c>
      <c r="C271" s="3" t="s">
        <v>121</v>
      </c>
      <c r="D271" s="3" t="s">
        <v>122</v>
      </c>
      <c r="E271" s="3">
        <v>1659</v>
      </c>
      <c r="F271" s="3" t="s">
        <v>123</v>
      </c>
      <c r="G271" s="3" t="s">
        <v>28</v>
      </c>
      <c r="H271" s="4">
        <v>17</v>
      </c>
      <c r="I271" s="3" t="s">
        <v>22</v>
      </c>
    </row>
    <row r="272" spans="1:9">
      <c r="A272" s="3" t="s">
        <v>141</v>
      </c>
      <c r="B272" s="3" t="s">
        <v>10</v>
      </c>
      <c r="C272" s="3" t="s">
        <v>134</v>
      </c>
      <c r="D272" s="3" t="s">
        <v>135</v>
      </c>
      <c r="E272" s="3">
        <v>1510</v>
      </c>
      <c r="F272" s="3" t="s">
        <v>136</v>
      </c>
      <c r="G272" s="3" t="s">
        <v>28</v>
      </c>
      <c r="H272" s="4">
        <v>18</v>
      </c>
      <c r="I272" s="3" t="s">
        <v>15</v>
      </c>
    </row>
    <row r="273" spans="1:9">
      <c r="A273" s="3" t="s">
        <v>169</v>
      </c>
      <c r="B273" s="3" t="s">
        <v>10</v>
      </c>
      <c r="C273" s="3" t="s">
        <v>125</v>
      </c>
      <c r="D273" s="3" t="s">
        <v>126</v>
      </c>
      <c r="E273" s="3">
        <v>1423</v>
      </c>
      <c r="F273" s="3" t="s">
        <v>127</v>
      </c>
      <c r="G273" s="3" t="s">
        <v>28</v>
      </c>
      <c r="H273" s="4">
        <v>17</v>
      </c>
      <c r="I273" s="3" t="s">
        <v>22</v>
      </c>
    </row>
    <row r="274" spans="1:9">
      <c r="A274" s="3" t="s">
        <v>170</v>
      </c>
      <c r="B274" s="3" t="s">
        <v>10</v>
      </c>
      <c r="C274" s="3" t="s">
        <v>171</v>
      </c>
      <c r="D274" s="3" t="s">
        <v>172</v>
      </c>
      <c r="E274" s="3">
        <v>1658</v>
      </c>
      <c r="F274" s="3" t="s">
        <v>173</v>
      </c>
      <c r="G274" s="3" t="s">
        <v>28</v>
      </c>
      <c r="H274" s="4">
        <v>18</v>
      </c>
      <c r="I274" s="3" t="s">
        <v>15</v>
      </c>
    </row>
    <row r="275" spans="1:9">
      <c r="A275" s="3" t="s">
        <v>174</v>
      </c>
      <c r="B275" s="3" t="s">
        <v>10</v>
      </c>
      <c r="C275" s="3" t="s">
        <v>160</v>
      </c>
      <c r="D275" s="3" t="s">
        <v>161</v>
      </c>
      <c r="E275" s="3">
        <v>1536</v>
      </c>
      <c r="F275" s="3" t="s">
        <v>162</v>
      </c>
      <c r="G275" s="3" t="s">
        <v>28</v>
      </c>
      <c r="H275" s="4">
        <v>20</v>
      </c>
      <c r="I275" s="3" t="s">
        <v>34</v>
      </c>
    </row>
    <row r="276" spans="1:9">
      <c r="A276" s="3" t="s">
        <v>175</v>
      </c>
      <c r="B276" s="3" t="s">
        <v>10</v>
      </c>
      <c r="C276" s="3" t="s">
        <v>176</v>
      </c>
      <c r="D276" s="3" t="s">
        <v>177</v>
      </c>
      <c r="E276" s="3">
        <v>1660</v>
      </c>
      <c r="F276" s="3" t="s">
        <v>178</v>
      </c>
      <c r="G276" s="3" t="s">
        <v>28</v>
      </c>
      <c r="H276" s="4">
        <v>19</v>
      </c>
      <c r="I276" s="3" t="s">
        <v>34</v>
      </c>
    </row>
    <row r="277" spans="1:9">
      <c r="A277" s="3" t="s">
        <v>274</v>
      </c>
      <c r="B277" s="3" t="s">
        <v>10</v>
      </c>
      <c r="C277" s="3" t="s">
        <v>275</v>
      </c>
      <c r="D277" s="3" t="s">
        <v>276</v>
      </c>
      <c r="E277" s="3">
        <v>1410</v>
      </c>
      <c r="F277" s="3" t="s">
        <v>277</v>
      </c>
      <c r="G277" s="3" t="s">
        <v>28</v>
      </c>
      <c r="H277" s="4">
        <v>17</v>
      </c>
      <c r="I277" s="3" t="s">
        <v>22</v>
      </c>
    </row>
    <row r="278" spans="1:9">
      <c r="A278" s="3" t="s">
        <v>287</v>
      </c>
      <c r="B278" s="3" t="s">
        <v>10</v>
      </c>
      <c r="C278" s="3" t="s">
        <v>25</v>
      </c>
      <c r="D278" s="3" t="s">
        <v>26</v>
      </c>
      <c r="E278" s="3">
        <v>1338</v>
      </c>
      <c r="F278" s="3" t="s">
        <v>27</v>
      </c>
      <c r="G278" s="3" t="s">
        <v>28</v>
      </c>
      <c r="H278" s="4">
        <v>18</v>
      </c>
      <c r="I278" s="3" t="s">
        <v>15</v>
      </c>
    </row>
    <row r="279" spans="1:9">
      <c r="A279" s="3" t="s">
        <v>294</v>
      </c>
      <c r="B279" s="3" t="s">
        <v>10</v>
      </c>
      <c r="C279" s="3" t="s">
        <v>160</v>
      </c>
      <c r="D279" s="3" t="s">
        <v>161</v>
      </c>
      <c r="E279" s="3">
        <v>1536</v>
      </c>
      <c r="F279" s="3" t="s">
        <v>162</v>
      </c>
      <c r="G279" s="3" t="s">
        <v>28</v>
      </c>
      <c r="H279" s="4">
        <v>18</v>
      </c>
      <c r="I279" s="3" t="s">
        <v>15</v>
      </c>
    </row>
    <row r="280" spans="1:9">
      <c r="A280" s="3" t="s">
        <v>308</v>
      </c>
      <c r="B280" s="3" t="s">
        <v>10</v>
      </c>
      <c r="C280" s="3" t="s">
        <v>125</v>
      </c>
      <c r="D280" s="3" t="s">
        <v>126</v>
      </c>
      <c r="E280" s="3">
        <v>1423</v>
      </c>
      <c r="F280" s="3" t="s">
        <v>127</v>
      </c>
      <c r="G280" s="3" t="s">
        <v>28</v>
      </c>
      <c r="H280" s="4">
        <v>18</v>
      </c>
      <c r="I280" s="3" t="s">
        <v>15</v>
      </c>
    </row>
    <row r="281" spans="1:9">
      <c r="A281" s="3" t="s">
        <v>315</v>
      </c>
      <c r="B281" s="3" t="s">
        <v>10</v>
      </c>
      <c r="C281" s="3" t="s">
        <v>117</v>
      </c>
      <c r="D281" s="3" t="s">
        <v>118</v>
      </c>
      <c r="E281" s="3">
        <v>1347</v>
      </c>
      <c r="F281" s="3" t="s">
        <v>119</v>
      </c>
      <c r="G281" s="3" t="s">
        <v>28</v>
      </c>
      <c r="H281" s="4">
        <v>20</v>
      </c>
      <c r="I281" s="3" t="s">
        <v>34</v>
      </c>
    </row>
    <row r="282" spans="1:9">
      <c r="A282" s="3" t="s">
        <v>323</v>
      </c>
      <c r="B282" s="3" t="s">
        <v>10</v>
      </c>
      <c r="C282" s="3" t="s">
        <v>84</v>
      </c>
      <c r="D282" s="3" t="s">
        <v>85</v>
      </c>
      <c r="E282" s="3">
        <v>1148</v>
      </c>
      <c r="F282" s="3" t="s">
        <v>86</v>
      </c>
      <c r="G282" s="3" t="s">
        <v>28</v>
      </c>
      <c r="H282" s="4">
        <v>17</v>
      </c>
      <c r="I282" s="3" t="s">
        <v>22</v>
      </c>
    </row>
    <row r="283" spans="1:9">
      <c r="A283" s="3" t="s">
        <v>328</v>
      </c>
      <c r="B283" s="3" t="s">
        <v>10</v>
      </c>
      <c r="C283" s="3" t="s">
        <v>329</v>
      </c>
      <c r="D283" s="3" t="s">
        <v>330</v>
      </c>
      <c r="E283" s="3">
        <v>1660</v>
      </c>
      <c r="F283" s="3" t="s">
        <v>331</v>
      </c>
      <c r="G283" s="3" t="s">
        <v>28</v>
      </c>
      <c r="H283" s="4">
        <v>19</v>
      </c>
      <c r="I283" s="3" t="s">
        <v>34</v>
      </c>
    </row>
    <row r="284" spans="1:9">
      <c r="A284" s="3" t="s">
        <v>332</v>
      </c>
      <c r="B284" s="3" t="s">
        <v>10</v>
      </c>
      <c r="C284" s="3" t="s">
        <v>329</v>
      </c>
      <c r="D284" s="3" t="s">
        <v>330</v>
      </c>
      <c r="E284" s="3">
        <v>1660</v>
      </c>
      <c r="F284" s="3" t="s">
        <v>331</v>
      </c>
      <c r="G284" s="3" t="s">
        <v>28</v>
      </c>
      <c r="H284" s="4">
        <v>20</v>
      </c>
      <c r="I284" s="3" t="s">
        <v>34</v>
      </c>
    </row>
    <row r="285" spans="1:9">
      <c r="A285" s="3" t="s">
        <v>333</v>
      </c>
      <c r="B285" s="3" t="s">
        <v>10</v>
      </c>
      <c r="C285" s="3" t="s">
        <v>329</v>
      </c>
      <c r="D285" s="3" t="s">
        <v>330</v>
      </c>
      <c r="E285" s="3">
        <v>1660</v>
      </c>
      <c r="F285" s="3" t="s">
        <v>331</v>
      </c>
      <c r="G285" s="3" t="s">
        <v>28</v>
      </c>
      <c r="H285" s="4">
        <v>17</v>
      </c>
      <c r="I285" s="3" t="s">
        <v>22</v>
      </c>
    </row>
    <row r="286" spans="1:9">
      <c r="A286" s="3" t="s">
        <v>349</v>
      </c>
      <c r="B286" s="3" t="s">
        <v>10</v>
      </c>
      <c r="C286" s="3" t="s">
        <v>350</v>
      </c>
      <c r="D286" s="3" t="s">
        <v>351</v>
      </c>
      <c r="E286" s="3">
        <v>1682</v>
      </c>
      <c r="F286" s="3" t="s">
        <v>352</v>
      </c>
      <c r="G286" s="3" t="s">
        <v>28</v>
      </c>
      <c r="H286" s="4">
        <v>18</v>
      </c>
      <c r="I286" s="3" t="s">
        <v>15</v>
      </c>
    </row>
    <row r="287" spans="1:9">
      <c r="A287" s="3" t="s">
        <v>356</v>
      </c>
      <c r="B287" s="3" t="s">
        <v>10</v>
      </c>
      <c r="C287" s="3" t="s">
        <v>350</v>
      </c>
      <c r="D287" s="3" t="s">
        <v>351</v>
      </c>
      <c r="E287" s="3">
        <v>1682</v>
      </c>
      <c r="F287" s="3" t="s">
        <v>352</v>
      </c>
      <c r="G287" s="3" t="s">
        <v>28</v>
      </c>
      <c r="H287" s="4">
        <v>18</v>
      </c>
      <c r="I287" s="3" t="s">
        <v>15</v>
      </c>
    </row>
    <row r="288" spans="1:9">
      <c r="A288" s="3" t="s">
        <v>357</v>
      </c>
      <c r="B288" s="3" t="s">
        <v>10</v>
      </c>
      <c r="C288" s="3" t="s">
        <v>171</v>
      </c>
      <c r="D288" s="3" t="s">
        <v>172</v>
      </c>
      <c r="E288" s="3">
        <v>1658</v>
      </c>
      <c r="F288" s="3" t="s">
        <v>173</v>
      </c>
      <c r="G288" s="3" t="s">
        <v>28</v>
      </c>
      <c r="H288" s="4">
        <v>17</v>
      </c>
      <c r="I288" s="3" t="s">
        <v>22</v>
      </c>
    </row>
    <row r="289" spans="1:9">
      <c r="A289" s="3" t="s">
        <v>359</v>
      </c>
      <c r="B289" s="3" t="s">
        <v>10</v>
      </c>
      <c r="C289" s="3" t="s">
        <v>160</v>
      </c>
      <c r="D289" s="3" t="s">
        <v>161</v>
      </c>
      <c r="E289" s="3">
        <v>1536</v>
      </c>
      <c r="F289" s="3" t="s">
        <v>162</v>
      </c>
      <c r="G289" s="3" t="s">
        <v>28</v>
      </c>
      <c r="H289" s="4">
        <v>17</v>
      </c>
      <c r="I289" s="3" t="s">
        <v>22</v>
      </c>
    </row>
    <row r="290" spans="1:9">
      <c r="A290" s="3" t="s">
        <v>363</v>
      </c>
      <c r="B290" s="3" t="s">
        <v>10</v>
      </c>
      <c r="C290" s="3" t="s">
        <v>43</v>
      </c>
      <c r="D290" s="3" t="s">
        <v>44</v>
      </c>
      <c r="E290" s="3">
        <v>1405</v>
      </c>
      <c r="F290" s="3" t="s">
        <v>45</v>
      </c>
      <c r="G290" s="3" t="s">
        <v>28</v>
      </c>
      <c r="H290" s="4">
        <v>19</v>
      </c>
      <c r="I290" s="3" t="s">
        <v>34</v>
      </c>
    </row>
    <row r="291" spans="1:9">
      <c r="A291" s="3" t="s">
        <v>379</v>
      </c>
      <c r="B291" s="3" t="s">
        <v>10</v>
      </c>
      <c r="C291" s="3" t="s">
        <v>117</v>
      </c>
      <c r="D291" s="3" t="s">
        <v>118</v>
      </c>
      <c r="E291" s="3">
        <v>1347</v>
      </c>
      <c r="F291" s="3" t="s">
        <v>119</v>
      </c>
      <c r="G291" s="3" t="s">
        <v>28</v>
      </c>
      <c r="H291" s="4">
        <v>18</v>
      </c>
      <c r="I291" s="3" t="s">
        <v>15</v>
      </c>
    </row>
    <row r="292" spans="1:9">
      <c r="A292" s="3" t="s">
        <v>380</v>
      </c>
      <c r="B292" s="3" t="s">
        <v>10</v>
      </c>
      <c r="C292" s="3" t="s">
        <v>84</v>
      </c>
      <c r="D292" s="3" t="s">
        <v>85</v>
      </c>
      <c r="E292" s="3">
        <v>1148</v>
      </c>
      <c r="F292" s="3" t="s">
        <v>86</v>
      </c>
      <c r="G292" s="3" t="s">
        <v>28</v>
      </c>
      <c r="H292" s="4">
        <v>17</v>
      </c>
      <c r="I292" s="3" t="s">
        <v>22</v>
      </c>
    </row>
    <row r="293" spans="1:9">
      <c r="A293" s="3" t="s">
        <v>453</v>
      </c>
      <c r="B293" s="3" t="s">
        <v>383</v>
      </c>
      <c r="C293" s="3" t="s">
        <v>409</v>
      </c>
      <c r="D293" s="3" t="s">
        <v>410</v>
      </c>
      <c r="E293" s="3">
        <v>1003</v>
      </c>
      <c r="F293" s="3" t="s">
        <v>411</v>
      </c>
      <c r="G293" s="3" t="s">
        <v>28</v>
      </c>
      <c r="H293" s="4">
        <v>20</v>
      </c>
      <c r="I293" s="3" t="s">
        <v>34</v>
      </c>
    </row>
    <row r="294" spans="1:9">
      <c r="A294" s="3" t="s">
        <v>469</v>
      </c>
      <c r="B294" s="3" t="s">
        <v>383</v>
      </c>
      <c r="C294" s="3" t="s">
        <v>470</v>
      </c>
      <c r="D294" s="3" t="s">
        <v>471</v>
      </c>
      <c r="E294" s="3">
        <v>1324</v>
      </c>
      <c r="F294" s="3" t="s">
        <v>472</v>
      </c>
      <c r="G294" s="3" t="s">
        <v>28</v>
      </c>
      <c r="H294" s="4">
        <v>17</v>
      </c>
      <c r="I294" s="3" t="s">
        <v>22</v>
      </c>
    </row>
    <row r="295" spans="1:9">
      <c r="A295" s="3" t="s">
        <v>486</v>
      </c>
      <c r="B295" s="3" t="s">
        <v>383</v>
      </c>
      <c r="C295" s="3" t="s">
        <v>487</v>
      </c>
      <c r="D295" s="3" t="s">
        <v>488</v>
      </c>
      <c r="E295" s="3">
        <v>1814</v>
      </c>
      <c r="F295" s="3" t="s">
        <v>489</v>
      </c>
      <c r="G295" s="3" t="s">
        <v>28</v>
      </c>
      <c r="H295" s="4">
        <v>17</v>
      </c>
      <c r="I295" s="3" t="s">
        <v>22</v>
      </c>
    </row>
    <row r="296" spans="1:9">
      <c r="A296" s="3" t="s">
        <v>495</v>
      </c>
      <c r="B296" s="3" t="s">
        <v>383</v>
      </c>
      <c r="C296" s="3" t="s">
        <v>441</v>
      </c>
      <c r="D296" s="3" t="s">
        <v>442</v>
      </c>
      <c r="E296" s="3">
        <v>1115</v>
      </c>
      <c r="F296" s="3" t="s">
        <v>443</v>
      </c>
      <c r="G296" s="3" t="s">
        <v>28</v>
      </c>
      <c r="H296" s="4">
        <v>18</v>
      </c>
      <c r="I296" s="3" t="s">
        <v>15</v>
      </c>
    </row>
    <row r="297" spans="1:9">
      <c r="A297" s="3" t="s">
        <v>499</v>
      </c>
      <c r="B297" s="3" t="s">
        <v>383</v>
      </c>
      <c r="C297" s="3" t="s">
        <v>496</v>
      </c>
      <c r="D297" s="3" t="s">
        <v>497</v>
      </c>
      <c r="E297" s="3">
        <v>1354</v>
      </c>
      <c r="F297" s="3" t="s">
        <v>498</v>
      </c>
      <c r="G297" s="3" t="s">
        <v>28</v>
      </c>
      <c r="H297" s="4">
        <v>19</v>
      </c>
      <c r="I297" s="3" t="s">
        <v>34</v>
      </c>
    </row>
    <row r="298" spans="1:9">
      <c r="A298" s="3" t="s">
        <v>500</v>
      </c>
      <c r="B298" s="3" t="s">
        <v>383</v>
      </c>
      <c r="C298" s="3" t="s">
        <v>496</v>
      </c>
      <c r="D298" s="3" t="s">
        <v>497</v>
      </c>
      <c r="E298" s="3">
        <v>1354</v>
      </c>
      <c r="F298" s="3" t="s">
        <v>498</v>
      </c>
      <c r="G298" s="3" t="s">
        <v>28</v>
      </c>
      <c r="H298" s="4">
        <v>17</v>
      </c>
      <c r="I298" s="3" t="s">
        <v>22</v>
      </c>
    </row>
    <row r="299" spans="1:9">
      <c r="A299" s="3" t="s">
        <v>501</v>
      </c>
      <c r="B299" s="3" t="s">
        <v>383</v>
      </c>
      <c r="C299" s="3" t="s">
        <v>496</v>
      </c>
      <c r="D299" s="3" t="s">
        <v>497</v>
      </c>
      <c r="E299" s="3">
        <v>1354</v>
      </c>
      <c r="F299" s="3" t="s">
        <v>498</v>
      </c>
      <c r="G299" s="3" t="s">
        <v>28</v>
      </c>
      <c r="H299" s="4">
        <v>18</v>
      </c>
      <c r="I299" s="3" t="s">
        <v>15</v>
      </c>
    </row>
    <row r="300" spans="1:9">
      <c r="A300" s="3" t="s">
        <v>508</v>
      </c>
      <c r="B300" s="3" t="s">
        <v>383</v>
      </c>
      <c r="C300" s="3" t="s">
        <v>505</v>
      </c>
      <c r="D300" s="3" t="s">
        <v>506</v>
      </c>
      <c r="E300" s="3">
        <v>1800</v>
      </c>
      <c r="F300" s="3" t="s">
        <v>507</v>
      </c>
      <c r="G300" s="3" t="s">
        <v>28</v>
      </c>
      <c r="H300" s="4">
        <v>17</v>
      </c>
      <c r="I300" s="3" t="s">
        <v>22</v>
      </c>
    </row>
    <row r="301" spans="1:9">
      <c r="A301" s="3" t="s">
        <v>519</v>
      </c>
      <c r="B301" s="3" t="s">
        <v>383</v>
      </c>
      <c r="C301" s="3" t="s">
        <v>505</v>
      </c>
      <c r="D301" s="3" t="s">
        <v>506</v>
      </c>
      <c r="E301" s="3">
        <v>1800</v>
      </c>
      <c r="F301" s="3" t="s">
        <v>507</v>
      </c>
      <c r="G301" s="3" t="s">
        <v>28</v>
      </c>
      <c r="H301" s="4">
        <v>17</v>
      </c>
      <c r="I301" s="3" t="s">
        <v>22</v>
      </c>
    </row>
    <row r="302" spans="1:9">
      <c r="A302" s="3" t="s">
        <v>525</v>
      </c>
      <c r="B302" s="3" t="s">
        <v>383</v>
      </c>
      <c r="C302" s="3" t="s">
        <v>526</v>
      </c>
      <c r="D302" s="3" t="s">
        <v>527</v>
      </c>
      <c r="E302" s="3">
        <v>1424</v>
      </c>
      <c r="F302" s="3" t="s">
        <v>528</v>
      </c>
      <c r="G302" s="3" t="s">
        <v>28</v>
      </c>
      <c r="H302" s="4">
        <v>19</v>
      </c>
      <c r="I302" s="3" t="s">
        <v>34</v>
      </c>
    </row>
    <row r="303" spans="1:9">
      <c r="A303" s="3" t="s">
        <v>529</v>
      </c>
      <c r="B303" s="3" t="s">
        <v>383</v>
      </c>
      <c r="C303" s="3" t="s">
        <v>409</v>
      </c>
      <c r="D303" s="3" t="s">
        <v>410</v>
      </c>
      <c r="E303" s="3">
        <v>1003</v>
      </c>
      <c r="F303" s="3" t="s">
        <v>411</v>
      </c>
      <c r="G303" s="3" t="s">
        <v>28</v>
      </c>
      <c r="H303" s="4">
        <v>17</v>
      </c>
      <c r="I303" s="3" t="s">
        <v>22</v>
      </c>
    </row>
    <row r="304" spans="1:9">
      <c r="A304" s="3" t="s">
        <v>535</v>
      </c>
      <c r="B304" s="3" t="s">
        <v>383</v>
      </c>
      <c r="C304" s="3" t="s">
        <v>532</v>
      </c>
      <c r="D304" s="3" t="s">
        <v>533</v>
      </c>
      <c r="E304" s="3">
        <v>1424</v>
      </c>
      <c r="F304" s="3" t="s">
        <v>534</v>
      </c>
      <c r="G304" s="3" t="s">
        <v>28</v>
      </c>
      <c r="H304" s="4">
        <v>17</v>
      </c>
      <c r="I304" s="3" t="s">
        <v>22</v>
      </c>
    </row>
    <row r="305" spans="1:9">
      <c r="A305" s="3" t="s">
        <v>536</v>
      </c>
      <c r="B305" s="3" t="s">
        <v>383</v>
      </c>
      <c r="C305" s="3" t="s">
        <v>532</v>
      </c>
      <c r="D305" s="3" t="s">
        <v>533</v>
      </c>
      <c r="E305" s="3">
        <v>1424</v>
      </c>
      <c r="F305" s="3" t="s">
        <v>534</v>
      </c>
      <c r="G305" s="3" t="s">
        <v>28</v>
      </c>
      <c r="H305" s="4">
        <v>17</v>
      </c>
      <c r="I305" s="3" t="s">
        <v>22</v>
      </c>
    </row>
    <row r="306" spans="1:9">
      <c r="A306" s="3" t="s">
        <v>544</v>
      </c>
      <c r="B306" s="3" t="s">
        <v>383</v>
      </c>
      <c r="C306" s="3" t="s">
        <v>541</v>
      </c>
      <c r="D306" s="3" t="s">
        <v>542</v>
      </c>
      <c r="E306" s="3">
        <v>1260</v>
      </c>
      <c r="F306" s="3" t="s">
        <v>543</v>
      </c>
      <c r="G306" s="3" t="s">
        <v>28</v>
      </c>
      <c r="H306" s="4">
        <v>18</v>
      </c>
      <c r="I306" s="3" t="s">
        <v>15</v>
      </c>
    </row>
    <row r="307" spans="1:9">
      <c r="A307" s="3" t="s">
        <v>557</v>
      </c>
      <c r="B307" s="3" t="s">
        <v>383</v>
      </c>
      <c r="C307" s="3" t="s">
        <v>558</v>
      </c>
      <c r="D307" s="3" t="s">
        <v>559</v>
      </c>
      <c r="E307" s="3">
        <v>1307</v>
      </c>
      <c r="F307" s="3" t="s">
        <v>560</v>
      </c>
      <c r="G307" s="3" t="s">
        <v>28</v>
      </c>
      <c r="H307" s="4">
        <v>18</v>
      </c>
      <c r="I307" s="3" t="s">
        <v>15</v>
      </c>
    </row>
    <row r="308" spans="1:9">
      <c r="A308" s="3" t="s">
        <v>561</v>
      </c>
      <c r="B308" s="3" t="s">
        <v>383</v>
      </c>
      <c r="C308" s="3" t="s">
        <v>77</v>
      </c>
      <c r="D308" s="3" t="s">
        <v>78</v>
      </c>
      <c r="E308" s="3">
        <v>1070</v>
      </c>
      <c r="F308" s="3" t="s">
        <v>79</v>
      </c>
      <c r="G308" s="3" t="s">
        <v>28</v>
      </c>
      <c r="H308" s="4">
        <v>18</v>
      </c>
      <c r="I308" s="3" t="s">
        <v>15</v>
      </c>
    </row>
    <row r="309" spans="1:9">
      <c r="A309" s="3" t="s">
        <v>572</v>
      </c>
      <c r="B309" s="3" t="s">
        <v>383</v>
      </c>
      <c r="C309" s="3" t="s">
        <v>441</v>
      </c>
      <c r="D309" s="3" t="s">
        <v>442</v>
      </c>
      <c r="E309" s="3">
        <v>1115</v>
      </c>
      <c r="F309" s="3" t="s">
        <v>443</v>
      </c>
      <c r="G309" s="3" t="s">
        <v>28</v>
      </c>
      <c r="H309" s="4">
        <v>17</v>
      </c>
      <c r="I309" s="3" t="s">
        <v>22</v>
      </c>
    </row>
    <row r="310" spans="1:9">
      <c r="A310" s="3" t="s">
        <v>644</v>
      </c>
      <c r="B310" s="3" t="s">
        <v>573</v>
      </c>
      <c r="C310" s="3" t="s">
        <v>641</v>
      </c>
      <c r="D310" s="3" t="s">
        <v>642</v>
      </c>
      <c r="E310" s="3">
        <v>1035</v>
      </c>
      <c r="F310" s="3" t="s">
        <v>643</v>
      </c>
      <c r="G310" s="3" t="s">
        <v>28</v>
      </c>
      <c r="H310" s="4">
        <v>17</v>
      </c>
      <c r="I310" s="3" t="s">
        <v>22</v>
      </c>
    </row>
    <row r="311" spans="1:9">
      <c r="A311" s="3" t="s">
        <v>645</v>
      </c>
      <c r="B311" s="3" t="s">
        <v>573</v>
      </c>
      <c r="C311" s="3" t="s">
        <v>641</v>
      </c>
      <c r="D311" s="3" t="s">
        <v>642</v>
      </c>
      <c r="E311" s="3">
        <v>1035</v>
      </c>
      <c r="F311" s="3" t="s">
        <v>643</v>
      </c>
      <c r="G311" s="3" t="s">
        <v>28</v>
      </c>
      <c r="H311" s="4">
        <v>17</v>
      </c>
      <c r="I311" s="3" t="s">
        <v>22</v>
      </c>
    </row>
    <row r="312" spans="1:9">
      <c r="A312" s="3" t="s">
        <v>646</v>
      </c>
      <c r="B312" s="3" t="s">
        <v>573</v>
      </c>
      <c r="C312" s="3" t="s">
        <v>647</v>
      </c>
      <c r="D312" s="3" t="s">
        <v>648</v>
      </c>
      <c r="E312" s="3">
        <v>1530</v>
      </c>
      <c r="F312" s="3" t="s">
        <v>649</v>
      </c>
      <c r="G312" s="3" t="s">
        <v>28</v>
      </c>
      <c r="H312" s="4">
        <v>19</v>
      </c>
      <c r="I312" s="3" t="s">
        <v>34</v>
      </c>
    </row>
    <row r="313" spans="1:9">
      <c r="A313" s="3" t="s">
        <v>650</v>
      </c>
      <c r="B313" s="3" t="s">
        <v>573</v>
      </c>
      <c r="C313" s="3" t="s">
        <v>647</v>
      </c>
      <c r="D313" s="3" t="s">
        <v>648</v>
      </c>
      <c r="E313" s="3">
        <v>1530</v>
      </c>
      <c r="F313" s="3" t="s">
        <v>649</v>
      </c>
      <c r="G313" s="3" t="s">
        <v>28</v>
      </c>
      <c r="H313" s="4">
        <v>18</v>
      </c>
      <c r="I313" s="3" t="s">
        <v>15</v>
      </c>
    </row>
    <row r="314" spans="1:9">
      <c r="A314" s="3" t="s">
        <v>655</v>
      </c>
      <c r="B314" s="3" t="s">
        <v>573</v>
      </c>
      <c r="C314" s="3" t="s">
        <v>647</v>
      </c>
      <c r="D314" s="3" t="s">
        <v>648</v>
      </c>
      <c r="E314" s="3">
        <v>1530</v>
      </c>
      <c r="F314" s="3" t="s">
        <v>649</v>
      </c>
      <c r="G314" s="3" t="s">
        <v>28</v>
      </c>
      <c r="H314" s="4">
        <v>20</v>
      </c>
      <c r="I314" s="3" t="s">
        <v>34</v>
      </c>
    </row>
    <row r="315" spans="1:9">
      <c r="A315" s="3" t="s">
        <v>657</v>
      </c>
      <c r="B315" s="3" t="s">
        <v>573</v>
      </c>
      <c r="C315" s="3" t="s">
        <v>658</v>
      </c>
      <c r="D315" s="3" t="s">
        <v>659</v>
      </c>
      <c r="E315" s="3">
        <v>1800</v>
      </c>
      <c r="F315" s="3" t="s">
        <v>507</v>
      </c>
      <c r="G315" s="3" t="s">
        <v>28</v>
      </c>
      <c r="H315" s="4">
        <v>17</v>
      </c>
      <c r="I315" s="3" t="s">
        <v>22</v>
      </c>
    </row>
    <row r="316" spans="1:9">
      <c r="A316" s="3" t="s">
        <v>660</v>
      </c>
      <c r="B316" s="3" t="s">
        <v>573</v>
      </c>
      <c r="C316" s="3" t="s">
        <v>633</v>
      </c>
      <c r="D316" s="3" t="s">
        <v>634</v>
      </c>
      <c r="E316" s="3">
        <v>1040</v>
      </c>
      <c r="F316" s="3" t="s">
        <v>635</v>
      </c>
      <c r="G316" s="3" t="s">
        <v>28</v>
      </c>
      <c r="H316" s="4">
        <v>18</v>
      </c>
      <c r="I316" s="3" t="s">
        <v>15</v>
      </c>
    </row>
    <row r="317" spans="1:9">
      <c r="A317" s="3" t="s">
        <v>661</v>
      </c>
      <c r="B317" s="3" t="s">
        <v>573</v>
      </c>
      <c r="C317" s="3" t="s">
        <v>633</v>
      </c>
      <c r="D317" s="3" t="s">
        <v>634</v>
      </c>
      <c r="E317" s="3">
        <v>1040</v>
      </c>
      <c r="F317" s="3" t="s">
        <v>635</v>
      </c>
      <c r="G317" s="3" t="s">
        <v>28</v>
      </c>
      <c r="H317" s="4">
        <v>17</v>
      </c>
      <c r="I317" s="3" t="s">
        <v>22</v>
      </c>
    </row>
    <row r="318" spans="1:9">
      <c r="A318" s="3" t="s">
        <v>666</v>
      </c>
      <c r="B318" s="3" t="s">
        <v>573</v>
      </c>
      <c r="C318" s="3" t="s">
        <v>630</v>
      </c>
      <c r="D318" s="3" t="s">
        <v>631</v>
      </c>
      <c r="E318" s="3">
        <v>1428</v>
      </c>
      <c r="F318" s="3" t="s">
        <v>632</v>
      </c>
      <c r="G318" s="3" t="s">
        <v>28</v>
      </c>
      <c r="H318" s="4">
        <v>18</v>
      </c>
      <c r="I318" s="3" t="s">
        <v>15</v>
      </c>
    </row>
    <row r="319" spans="1:9">
      <c r="A319" s="3" t="s">
        <v>669</v>
      </c>
      <c r="B319" s="3" t="s">
        <v>573</v>
      </c>
      <c r="C319" s="3" t="s">
        <v>652</v>
      </c>
      <c r="D319" s="3" t="s">
        <v>653</v>
      </c>
      <c r="E319" s="3">
        <v>1509</v>
      </c>
      <c r="F319" s="3" t="s">
        <v>654</v>
      </c>
      <c r="G319" s="3" t="s">
        <v>28</v>
      </c>
      <c r="H319" s="4">
        <v>17</v>
      </c>
      <c r="I319" s="3" t="s">
        <v>22</v>
      </c>
    </row>
    <row r="320" spans="1:9">
      <c r="A320" s="3" t="s">
        <v>683</v>
      </c>
      <c r="B320" s="3" t="s">
        <v>573</v>
      </c>
      <c r="C320" s="3" t="s">
        <v>641</v>
      </c>
      <c r="D320" s="3" t="s">
        <v>642</v>
      </c>
      <c r="E320" s="3">
        <v>1035</v>
      </c>
      <c r="F320" s="3" t="s">
        <v>643</v>
      </c>
      <c r="G320" s="3" t="s">
        <v>28</v>
      </c>
      <c r="H320" s="4">
        <v>17</v>
      </c>
      <c r="I320" s="3" t="s">
        <v>22</v>
      </c>
    </row>
    <row r="321" spans="1:9">
      <c r="A321" s="3" t="s">
        <v>700</v>
      </c>
      <c r="B321" s="3" t="s">
        <v>573</v>
      </c>
      <c r="C321" s="3" t="s">
        <v>658</v>
      </c>
      <c r="D321" s="3" t="s">
        <v>659</v>
      </c>
      <c r="E321" s="3">
        <v>1800</v>
      </c>
      <c r="F321" s="3" t="s">
        <v>507</v>
      </c>
      <c r="G321" s="3" t="s">
        <v>28</v>
      </c>
      <c r="H321" s="4">
        <v>17</v>
      </c>
      <c r="I321" s="3" t="s">
        <v>22</v>
      </c>
    </row>
    <row r="322" spans="1:9">
      <c r="A322" s="3" t="s">
        <v>718</v>
      </c>
      <c r="B322" s="3" t="s">
        <v>573</v>
      </c>
      <c r="C322" s="3" t="s">
        <v>574</v>
      </c>
      <c r="D322" s="3" t="s">
        <v>575</v>
      </c>
      <c r="E322" s="3">
        <v>1530</v>
      </c>
      <c r="F322" s="3" t="s">
        <v>576</v>
      </c>
      <c r="G322" s="3" t="s">
        <v>28</v>
      </c>
      <c r="H322" s="4">
        <v>17</v>
      </c>
      <c r="I322" s="3" t="s">
        <v>22</v>
      </c>
    </row>
    <row r="323" spans="1:9">
      <c r="A323" s="3" t="s">
        <v>724</v>
      </c>
      <c r="B323" s="3" t="s">
        <v>573</v>
      </c>
      <c r="C323" s="3" t="s">
        <v>641</v>
      </c>
      <c r="D323" s="3" t="s">
        <v>642</v>
      </c>
      <c r="E323" s="3">
        <v>1035</v>
      </c>
      <c r="F323" s="3" t="s">
        <v>643</v>
      </c>
      <c r="G323" s="3" t="s">
        <v>28</v>
      </c>
      <c r="H323" s="4">
        <v>19</v>
      </c>
      <c r="I323" s="3" t="s">
        <v>34</v>
      </c>
    </row>
    <row r="324" spans="1:9">
      <c r="A324" s="3" t="s">
        <v>730</v>
      </c>
      <c r="B324" s="3" t="s">
        <v>573</v>
      </c>
      <c r="C324" s="3" t="s">
        <v>727</v>
      </c>
      <c r="D324" s="3" t="s">
        <v>728</v>
      </c>
      <c r="E324" s="3">
        <v>1847</v>
      </c>
      <c r="F324" s="3" t="s">
        <v>729</v>
      </c>
      <c r="G324" s="3" t="s">
        <v>28</v>
      </c>
      <c r="H324" s="4">
        <v>18</v>
      </c>
      <c r="I324" s="3" t="s">
        <v>15</v>
      </c>
    </row>
    <row r="325" spans="1:9">
      <c r="A325" s="3" t="s">
        <v>736</v>
      </c>
      <c r="B325" s="3" t="s">
        <v>735</v>
      </c>
      <c r="C325" s="3" t="s">
        <v>737</v>
      </c>
      <c r="D325" s="3" t="s">
        <v>738</v>
      </c>
      <c r="E325" s="3">
        <v>1070</v>
      </c>
      <c r="F325" s="3" t="s">
        <v>79</v>
      </c>
      <c r="G325" s="3" t="s">
        <v>28</v>
      </c>
      <c r="H325" s="4">
        <v>20</v>
      </c>
      <c r="I325" s="3" t="s">
        <v>34</v>
      </c>
    </row>
    <row r="326" spans="1:9">
      <c r="A326" s="3" t="s">
        <v>761</v>
      </c>
      <c r="B326" s="3" t="s">
        <v>735</v>
      </c>
      <c r="C326" s="3" t="s">
        <v>509</v>
      </c>
      <c r="D326" s="3" t="s">
        <v>510</v>
      </c>
      <c r="E326" s="3">
        <v>1117</v>
      </c>
      <c r="F326" s="3" t="s">
        <v>511</v>
      </c>
      <c r="G326" s="3" t="s">
        <v>28</v>
      </c>
      <c r="H326" s="4">
        <v>17</v>
      </c>
      <c r="I326" s="3" t="s">
        <v>22</v>
      </c>
    </row>
    <row r="327" spans="1:9">
      <c r="A327" s="3" t="s">
        <v>771</v>
      </c>
      <c r="B327" s="3" t="s">
        <v>735</v>
      </c>
      <c r="C327" s="3" t="s">
        <v>772</v>
      </c>
      <c r="D327" s="3" t="s">
        <v>773</v>
      </c>
      <c r="E327" s="3">
        <v>1607</v>
      </c>
      <c r="F327" s="3" t="s">
        <v>774</v>
      </c>
      <c r="G327" s="3" t="s">
        <v>28</v>
      </c>
      <c r="H327" s="4">
        <v>18</v>
      </c>
      <c r="I327" s="3" t="s">
        <v>15</v>
      </c>
    </row>
    <row r="328" spans="1:9">
      <c r="A328" s="3" t="s">
        <v>796</v>
      </c>
      <c r="B328" s="3" t="s">
        <v>735</v>
      </c>
      <c r="C328" s="3" t="s">
        <v>797</v>
      </c>
      <c r="D328" s="3" t="s">
        <v>798</v>
      </c>
      <c r="E328" s="3">
        <v>1002</v>
      </c>
      <c r="F328" s="3" t="s">
        <v>411</v>
      </c>
      <c r="G328" s="3" t="s">
        <v>28</v>
      </c>
      <c r="H328" s="4">
        <v>17</v>
      </c>
      <c r="I328" s="3" t="s">
        <v>22</v>
      </c>
    </row>
    <row r="329" spans="1:9">
      <c r="A329" s="3" t="s">
        <v>829</v>
      </c>
      <c r="B329" s="3" t="s">
        <v>735</v>
      </c>
      <c r="C329" s="3" t="s">
        <v>830</v>
      </c>
      <c r="D329" s="3" t="s">
        <v>831</v>
      </c>
      <c r="E329" s="3">
        <v>1141</v>
      </c>
      <c r="F329" s="3" t="s">
        <v>832</v>
      </c>
      <c r="G329" s="3" t="s">
        <v>28</v>
      </c>
      <c r="H329" s="4">
        <v>20</v>
      </c>
      <c r="I329" s="3" t="s">
        <v>34</v>
      </c>
    </row>
    <row r="330" spans="1:9">
      <c r="A330" s="3" t="s">
        <v>868</v>
      </c>
      <c r="B330" s="3" t="s">
        <v>735</v>
      </c>
      <c r="C330" s="3" t="s">
        <v>869</v>
      </c>
      <c r="D330" s="3" t="s">
        <v>870</v>
      </c>
      <c r="E330" s="3">
        <v>1844</v>
      </c>
      <c r="F330" s="3" t="s">
        <v>640</v>
      </c>
      <c r="G330" s="3" t="s">
        <v>28</v>
      </c>
      <c r="H330" s="4">
        <v>17</v>
      </c>
      <c r="I330" s="3" t="s">
        <v>22</v>
      </c>
    </row>
    <row r="331" spans="1:9">
      <c r="A331" s="3" t="s">
        <v>877</v>
      </c>
      <c r="B331" s="3" t="s">
        <v>735</v>
      </c>
      <c r="C331" s="3" t="s">
        <v>878</v>
      </c>
      <c r="D331" s="3" t="s">
        <v>879</v>
      </c>
      <c r="E331" s="3">
        <v>1033</v>
      </c>
      <c r="F331" s="3" t="s">
        <v>880</v>
      </c>
      <c r="G331" s="3" t="s">
        <v>28</v>
      </c>
      <c r="H331" s="4">
        <v>18</v>
      </c>
      <c r="I331" s="3" t="s">
        <v>15</v>
      </c>
    </row>
    <row r="332" spans="1:9">
      <c r="A332" s="3" t="s">
        <v>881</v>
      </c>
      <c r="B332" s="3" t="s">
        <v>735</v>
      </c>
      <c r="C332" s="3" t="s">
        <v>878</v>
      </c>
      <c r="D332" s="3" t="s">
        <v>879</v>
      </c>
      <c r="E332" s="3">
        <v>1033</v>
      </c>
      <c r="F332" s="3" t="s">
        <v>880</v>
      </c>
      <c r="G332" s="3" t="s">
        <v>28</v>
      </c>
      <c r="H332" s="4">
        <v>18</v>
      </c>
      <c r="I332" s="3" t="s">
        <v>15</v>
      </c>
    </row>
    <row r="333" spans="1:9">
      <c r="A333" s="3" t="s">
        <v>906</v>
      </c>
      <c r="B333" s="3" t="s">
        <v>735</v>
      </c>
      <c r="C333" s="3" t="s">
        <v>907</v>
      </c>
      <c r="D333" s="3" t="s">
        <v>908</v>
      </c>
      <c r="E333" s="3">
        <v>1041</v>
      </c>
      <c r="F333" s="3" t="s">
        <v>909</v>
      </c>
      <c r="G333" s="3" t="s">
        <v>28</v>
      </c>
      <c r="H333" s="4">
        <v>18</v>
      </c>
      <c r="I333" s="3" t="s">
        <v>15</v>
      </c>
    </row>
    <row r="334" spans="1:9">
      <c r="A334" s="3" t="s">
        <v>910</v>
      </c>
      <c r="B334" s="3" t="s">
        <v>735</v>
      </c>
      <c r="C334" s="3" t="s">
        <v>907</v>
      </c>
      <c r="D334" s="3" t="s">
        <v>908</v>
      </c>
      <c r="E334" s="3">
        <v>1041</v>
      </c>
      <c r="F334" s="3" t="s">
        <v>909</v>
      </c>
      <c r="G334" s="3" t="s">
        <v>28</v>
      </c>
      <c r="H334" s="4">
        <v>18</v>
      </c>
      <c r="I334" s="3" t="s">
        <v>15</v>
      </c>
    </row>
    <row r="335" spans="1:9">
      <c r="A335" s="3" t="s">
        <v>974</v>
      </c>
      <c r="B335" s="3" t="s">
        <v>917</v>
      </c>
      <c r="C335" s="3" t="s">
        <v>520</v>
      </c>
      <c r="D335" s="3" t="s">
        <v>521</v>
      </c>
      <c r="E335" s="3">
        <v>1450</v>
      </c>
      <c r="F335" s="3" t="s">
        <v>522</v>
      </c>
      <c r="G335" s="3" t="s">
        <v>28</v>
      </c>
      <c r="H335" s="4">
        <v>20</v>
      </c>
      <c r="I335" s="3" t="s">
        <v>34</v>
      </c>
    </row>
    <row r="336" spans="1:9">
      <c r="A336" s="3" t="s">
        <v>986</v>
      </c>
      <c r="B336" s="3" t="s">
        <v>917</v>
      </c>
      <c r="C336" s="3" t="s">
        <v>987</v>
      </c>
      <c r="D336" s="3" t="s">
        <v>988</v>
      </c>
      <c r="E336" s="3">
        <v>1184</v>
      </c>
      <c r="F336" s="3" t="s">
        <v>882</v>
      </c>
      <c r="G336" s="3" t="s">
        <v>28</v>
      </c>
      <c r="H336" s="4">
        <v>19</v>
      </c>
      <c r="I336" s="3" t="s">
        <v>34</v>
      </c>
    </row>
    <row r="337" spans="1:9">
      <c r="A337" s="3" t="s">
        <v>992</v>
      </c>
      <c r="B337" s="3" t="s">
        <v>917</v>
      </c>
      <c r="C337" s="3" t="s">
        <v>989</v>
      </c>
      <c r="D337" s="3" t="s">
        <v>990</v>
      </c>
      <c r="E337" s="3">
        <v>1612</v>
      </c>
      <c r="F337" s="3" t="s">
        <v>991</v>
      </c>
      <c r="G337" s="3" t="s">
        <v>28</v>
      </c>
      <c r="H337" s="4">
        <v>18</v>
      </c>
      <c r="I337" s="3" t="s">
        <v>15</v>
      </c>
    </row>
    <row r="338" spans="1:9">
      <c r="A338" s="3" t="s">
        <v>994</v>
      </c>
      <c r="B338" s="3" t="s">
        <v>917</v>
      </c>
      <c r="C338" s="3" t="s">
        <v>989</v>
      </c>
      <c r="D338" s="3" t="s">
        <v>990</v>
      </c>
      <c r="E338" s="3">
        <v>1612</v>
      </c>
      <c r="F338" s="3" t="s">
        <v>991</v>
      </c>
      <c r="G338" s="3" t="s">
        <v>28</v>
      </c>
      <c r="H338" s="4">
        <v>17</v>
      </c>
      <c r="I338" s="3" t="s">
        <v>22</v>
      </c>
    </row>
    <row r="339" spans="1:9">
      <c r="A339" s="3" t="s">
        <v>995</v>
      </c>
      <c r="B339" s="3" t="s">
        <v>917</v>
      </c>
      <c r="C339" s="3" t="s">
        <v>989</v>
      </c>
      <c r="D339" s="3" t="s">
        <v>990</v>
      </c>
      <c r="E339" s="3">
        <v>1612</v>
      </c>
      <c r="F339" s="3" t="s">
        <v>991</v>
      </c>
      <c r="G339" s="3" t="s">
        <v>28</v>
      </c>
      <c r="H339" s="4">
        <v>18</v>
      </c>
      <c r="I339" s="3" t="s">
        <v>15</v>
      </c>
    </row>
    <row r="340" spans="1:9">
      <c r="A340" s="3" t="s">
        <v>216</v>
      </c>
      <c r="B340" s="3" t="s">
        <v>10</v>
      </c>
      <c r="C340" s="3" t="s">
        <v>213</v>
      </c>
      <c r="D340" s="3" t="s">
        <v>214</v>
      </c>
      <c r="E340" s="3">
        <v>3960</v>
      </c>
      <c r="F340" s="3" t="s">
        <v>215</v>
      </c>
      <c r="G340" s="3" t="s">
        <v>17</v>
      </c>
      <c r="H340" s="4">
        <v>17</v>
      </c>
      <c r="I340" s="3" t="s">
        <v>22</v>
      </c>
    </row>
    <row r="341" spans="1:9">
      <c r="A341" s="3" t="s">
        <v>217</v>
      </c>
      <c r="B341" s="3" t="s">
        <v>10</v>
      </c>
      <c r="C341" s="3" t="s">
        <v>213</v>
      </c>
      <c r="D341" s="3" t="s">
        <v>214</v>
      </c>
      <c r="E341" s="3">
        <v>3960</v>
      </c>
      <c r="F341" s="3" t="s">
        <v>215</v>
      </c>
      <c r="G341" s="3" t="s">
        <v>17</v>
      </c>
      <c r="H341" s="4">
        <v>18</v>
      </c>
      <c r="I341" s="3" t="s">
        <v>15</v>
      </c>
    </row>
    <row r="342" spans="1:9">
      <c r="A342" s="3" t="s">
        <v>218</v>
      </c>
      <c r="B342" s="3" t="s">
        <v>10</v>
      </c>
      <c r="C342" s="3" t="s">
        <v>213</v>
      </c>
      <c r="D342" s="3" t="s">
        <v>214</v>
      </c>
      <c r="E342" s="3">
        <v>3960</v>
      </c>
      <c r="F342" s="3" t="s">
        <v>215</v>
      </c>
      <c r="G342" s="3" t="s">
        <v>17</v>
      </c>
      <c r="H342" s="4">
        <v>19</v>
      </c>
      <c r="I342" s="3" t="s">
        <v>34</v>
      </c>
    </row>
    <row r="343" spans="1:9">
      <c r="A343" s="3" t="s">
        <v>219</v>
      </c>
      <c r="B343" s="3" t="s">
        <v>10</v>
      </c>
      <c r="C343" s="3" t="s">
        <v>213</v>
      </c>
      <c r="D343" s="3" t="s">
        <v>214</v>
      </c>
      <c r="E343" s="3">
        <v>3960</v>
      </c>
      <c r="F343" s="3" t="s">
        <v>215</v>
      </c>
      <c r="G343" s="3" t="s">
        <v>17</v>
      </c>
      <c r="H343" s="4">
        <v>17</v>
      </c>
      <c r="I343" s="3" t="s">
        <v>22</v>
      </c>
    </row>
    <row r="344" spans="1:9">
      <c r="A344" s="3" t="s">
        <v>220</v>
      </c>
      <c r="B344" s="3" t="s">
        <v>10</v>
      </c>
      <c r="C344" s="3" t="s">
        <v>213</v>
      </c>
      <c r="D344" s="3" t="s">
        <v>214</v>
      </c>
      <c r="E344" s="3">
        <v>3960</v>
      </c>
      <c r="F344" s="3" t="s">
        <v>215</v>
      </c>
      <c r="G344" s="3" t="s">
        <v>17</v>
      </c>
      <c r="H344" s="4">
        <v>18</v>
      </c>
      <c r="I344" s="3" t="s">
        <v>15</v>
      </c>
    </row>
    <row r="345" spans="1:9">
      <c r="A345" s="3" t="s">
        <v>221</v>
      </c>
      <c r="B345" s="3" t="s">
        <v>10</v>
      </c>
      <c r="C345" s="3" t="s">
        <v>213</v>
      </c>
      <c r="D345" s="3" t="s">
        <v>214</v>
      </c>
      <c r="E345" s="3">
        <v>3960</v>
      </c>
      <c r="F345" s="3" t="s">
        <v>215</v>
      </c>
      <c r="G345" s="3" t="s">
        <v>17</v>
      </c>
      <c r="H345" s="4">
        <v>17</v>
      </c>
      <c r="I345" s="3" t="s">
        <v>22</v>
      </c>
    </row>
    <row r="346" spans="1:9">
      <c r="A346" s="3" t="s">
        <v>222</v>
      </c>
      <c r="B346" s="3" t="s">
        <v>10</v>
      </c>
      <c r="C346" s="3" t="s">
        <v>213</v>
      </c>
      <c r="D346" s="3" t="s">
        <v>214</v>
      </c>
      <c r="E346" s="3">
        <v>3960</v>
      </c>
      <c r="F346" s="3" t="s">
        <v>215</v>
      </c>
      <c r="G346" s="3" t="s">
        <v>17</v>
      </c>
      <c r="H346" s="4">
        <v>19</v>
      </c>
      <c r="I346" s="3" t="s">
        <v>34</v>
      </c>
    </row>
    <row r="347" spans="1:9">
      <c r="A347" s="3" t="s">
        <v>223</v>
      </c>
      <c r="B347" s="3" t="s">
        <v>10</v>
      </c>
      <c r="C347" s="3" t="s">
        <v>213</v>
      </c>
      <c r="D347" s="3" t="s">
        <v>214</v>
      </c>
      <c r="E347" s="3">
        <v>3960</v>
      </c>
      <c r="F347" s="3" t="s">
        <v>215</v>
      </c>
      <c r="G347" s="3" t="s">
        <v>17</v>
      </c>
      <c r="H347" s="4">
        <v>18</v>
      </c>
      <c r="I347" s="3" t="s">
        <v>15</v>
      </c>
    </row>
    <row r="348" spans="1:9">
      <c r="A348" s="3" t="s">
        <v>225</v>
      </c>
      <c r="B348" s="3" t="s">
        <v>10</v>
      </c>
      <c r="C348" s="3" t="s">
        <v>35</v>
      </c>
      <c r="D348" s="3" t="s">
        <v>36</v>
      </c>
      <c r="E348" s="3">
        <v>3982</v>
      </c>
      <c r="F348" s="3" t="s">
        <v>37</v>
      </c>
      <c r="G348" s="3" t="s">
        <v>17</v>
      </c>
      <c r="H348" s="4">
        <v>18</v>
      </c>
      <c r="I348" s="3" t="s">
        <v>15</v>
      </c>
    </row>
    <row r="349" spans="1:9">
      <c r="A349" s="3" t="s">
        <v>247</v>
      </c>
      <c r="B349" s="3" t="s">
        <v>10</v>
      </c>
      <c r="C349" s="3" t="s">
        <v>35</v>
      </c>
      <c r="D349" s="3" t="s">
        <v>36</v>
      </c>
      <c r="E349" s="3">
        <v>3982</v>
      </c>
      <c r="F349" s="3" t="s">
        <v>37</v>
      </c>
      <c r="G349" s="3" t="s">
        <v>17</v>
      </c>
      <c r="H349" s="4">
        <v>17</v>
      </c>
      <c r="I349" s="3" t="s">
        <v>22</v>
      </c>
    </row>
    <row r="350" spans="1:9">
      <c r="A350" s="3" t="s">
        <v>281</v>
      </c>
      <c r="B350" s="3" t="s">
        <v>10</v>
      </c>
      <c r="C350" s="3" t="s">
        <v>213</v>
      </c>
      <c r="D350" s="3" t="s">
        <v>214</v>
      </c>
      <c r="E350" s="3">
        <v>3960</v>
      </c>
      <c r="F350" s="3" t="s">
        <v>215</v>
      </c>
      <c r="G350" s="3" t="s">
        <v>17</v>
      </c>
      <c r="H350" s="4">
        <v>18</v>
      </c>
      <c r="I350" s="3" t="s">
        <v>15</v>
      </c>
    </row>
    <row r="351" spans="1:9">
      <c r="A351" s="3" t="s">
        <v>334</v>
      </c>
      <c r="B351" s="3" t="s">
        <v>10</v>
      </c>
      <c r="C351" s="3" t="s">
        <v>35</v>
      </c>
      <c r="D351" s="3" t="s">
        <v>36</v>
      </c>
      <c r="E351" s="3">
        <v>3982</v>
      </c>
      <c r="F351" s="3" t="s">
        <v>37</v>
      </c>
      <c r="G351" s="3" t="s">
        <v>17</v>
      </c>
      <c r="H351" s="4">
        <v>18</v>
      </c>
      <c r="I351" s="3" t="s">
        <v>15</v>
      </c>
    </row>
    <row r="352" spans="1:9">
      <c r="A352" s="3" t="s">
        <v>335</v>
      </c>
      <c r="B352" s="3" t="s">
        <v>10</v>
      </c>
      <c r="C352" s="3" t="s">
        <v>35</v>
      </c>
      <c r="D352" s="3" t="s">
        <v>36</v>
      </c>
      <c r="E352" s="3">
        <v>3982</v>
      </c>
      <c r="F352" s="3" t="s">
        <v>37</v>
      </c>
      <c r="G352" s="3" t="s">
        <v>17</v>
      </c>
      <c r="H352" s="4">
        <v>17</v>
      </c>
      <c r="I352" s="3" t="s">
        <v>22</v>
      </c>
    </row>
    <row r="353" spans="1:9">
      <c r="A353" s="3" t="s">
        <v>336</v>
      </c>
      <c r="B353" s="3" t="s">
        <v>10</v>
      </c>
      <c r="C353" s="3" t="s">
        <v>35</v>
      </c>
      <c r="D353" s="3" t="s">
        <v>36</v>
      </c>
      <c r="E353" s="3">
        <v>3982</v>
      </c>
      <c r="F353" s="3" t="s">
        <v>37</v>
      </c>
      <c r="G353" s="3" t="s">
        <v>17</v>
      </c>
      <c r="H353" s="4">
        <v>18</v>
      </c>
      <c r="I353" s="3" t="s">
        <v>15</v>
      </c>
    </row>
    <row r="354" spans="1:9">
      <c r="A354" s="3" t="s">
        <v>337</v>
      </c>
      <c r="B354" s="3" t="s">
        <v>10</v>
      </c>
      <c r="C354" s="3" t="s">
        <v>35</v>
      </c>
      <c r="D354" s="3" t="s">
        <v>36</v>
      </c>
      <c r="E354" s="3">
        <v>3982</v>
      </c>
      <c r="F354" s="3" t="s">
        <v>37</v>
      </c>
      <c r="G354" s="3" t="s">
        <v>17</v>
      </c>
      <c r="H354" s="4">
        <v>18</v>
      </c>
      <c r="I354" s="3" t="s">
        <v>15</v>
      </c>
    </row>
    <row r="355" spans="1:9">
      <c r="A355" s="3" t="s">
        <v>371</v>
      </c>
      <c r="B355" s="3" t="s">
        <v>10</v>
      </c>
      <c r="C355" s="3" t="s">
        <v>186</v>
      </c>
      <c r="D355" s="3" t="s">
        <v>187</v>
      </c>
      <c r="E355" s="3">
        <v>3930</v>
      </c>
      <c r="F355" s="3" t="s">
        <v>188</v>
      </c>
      <c r="G355" s="3" t="s">
        <v>17</v>
      </c>
      <c r="H355" s="4">
        <v>19</v>
      </c>
      <c r="I355" s="3" t="s">
        <v>34</v>
      </c>
    </row>
    <row r="356" spans="1:9">
      <c r="A356" s="3" t="s">
        <v>418</v>
      </c>
      <c r="B356" s="3" t="s">
        <v>383</v>
      </c>
      <c r="C356" s="3" t="s">
        <v>419</v>
      </c>
      <c r="D356" s="3" t="s">
        <v>420</v>
      </c>
      <c r="E356" s="3">
        <v>1950</v>
      </c>
      <c r="F356" s="3" t="s">
        <v>224</v>
      </c>
      <c r="G356" s="3" t="s">
        <v>17</v>
      </c>
      <c r="H356" s="4">
        <v>19</v>
      </c>
      <c r="I356" s="3" t="s">
        <v>34</v>
      </c>
    </row>
    <row r="357" spans="1:9">
      <c r="A357" s="3" t="s">
        <v>460</v>
      </c>
      <c r="B357" s="3" t="s">
        <v>383</v>
      </c>
      <c r="C357" s="3" t="s">
        <v>419</v>
      </c>
      <c r="D357" s="3" t="s">
        <v>420</v>
      </c>
      <c r="E357" s="3">
        <v>1950</v>
      </c>
      <c r="F357" s="3" t="s">
        <v>224</v>
      </c>
      <c r="G357" s="3" t="s">
        <v>17</v>
      </c>
      <c r="H357" s="4">
        <v>18</v>
      </c>
      <c r="I357" s="3" t="s">
        <v>15</v>
      </c>
    </row>
    <row r="358" spans="1:9">
      <c r="A358" s="3" t="s">
        <v>494</v>
      </c>
      <c r="B358" s="3" t="s">
        <v>383</v>
      </c>
      <c r="C358" s="3" t="s">
        <v>491</v>
      </c>
      <c r="D358" s="3" t="s">
        <v>492</v>
      </c>
      <c r="E358" s="3">
        <v>1897</v>
      </c>
      <c r="F358" s="3" t="s">
        <v>493</v>
      </c>
      <c r="G358" s="3" t="s">
        <v>17</v>
      </c>
      <c r="H358" s="4">
        <v>17</v>
      </c>
      <c r="I358" s="3" t="s">
        <v>22</v>
      </c>
    </row>
    <row r="359" spans="1:9">
      <c r="A359" s="3" t="s">
        <v>504</v>
      </c>
      <c r="B359" s="3" t="s">
        <v>383</v>
      </c>
      <c r="C359" s="3" t="s">
        <v>491</v>
      </c>
      <c r="D359" s="3" t="s">
        <v>492</v>
      </c>
      <c r="E359" s="3">
        <v>1897</v>
      </c>
      <c r="F359" s="3" t="s">
        <v>493</v>
      </c>
      <c r="G359" s="3" t="s">
        <v>17</v>
      </c>
      <c r="H359" s="4">
        <v>20</v>
      </c>
      <c r="I359" s="3" t="s">
        <v>34</v>
      </c>
    </row>
    <row r="360" spans="1:9">
      <c r="A360" s="3" t="s">
        <v>512</v>
      </c>
      <c r="B360" s="3" t="s">
        <v>383</v>
      </c>
      <c r="C360" s="3" t="s">
        <v>491</v>
      </c>
      <c r="D360" s="3" t="s">
        <v>492</v>
      </c>
      <c r="E360" s="3">
        <v>1897</v>
      </c>
      <c r="F360" s="3" t="s">
        <v>493</v>
      </c>
      <c r="G360" s="3" t="s">
        <v>17</v>
      </c>
      <c r="H360" s="4">
        <v>18</v>
      </c>
      <c r="I360" s="3" t="s">
        <v>15</v>
      </c>
    </row>
    <row r="361" spans="1:9">
      <c r="A361" s="3" t="s">
        <v>513</v>
      </c>
      <c r="B361" s="3" t="s">
        <v>383</v>
      </c>
      <c r="C361" s="3" t="s">
        <v>491</v>
      </c>
      <c r="D361" s="3" t="s">
        <v>492</v>
      </c>
      <c r="E361" s="3">
        <v>1897</v>
      </c>
      <c r="F361" s="3" t="s">
        <v>493</v>
      </c>
      <c r="G361" s="3" t="s">
        <v>17</v>
      </c>
      <c r="H361" s="4">
        <v>18</v>
      </c>
      <c r="I361" s="3" t="s">
        <v>15</v>
      </c>
    </row>
    <row r="362" spans="1:9">
      <c r="A362" s="3" t="s">
        <v>523</v>
      </c>
      <c r="B362" s="3" t="s">
        <v>383</v>
      </c>
      <c r="C362" s="3" t="s">
        <v>502</v>
      </c>
      <c r="D362" s="3" t="s">
        <v>503</v>
      </c>
      <c r="E362" s="3">
        <v>1950</v>
      </c>
      <c r="F362" s="3" t="s">
        <v>224</v>
      </c>
      <c r="G362" s="3" t="s">
        <v>17</v>
      </c>
      <c r="H362" s="4">
        <v>18</v>
      </c>
      <c r="I362" s="3" t="s">
        <v>15</v>
      </c>
    </row>
    <row r="363" spans="1:9">
      <c r="A363" s="3" t="s">
        <v>524</v>
      </c>
      <c r="B363" s="3" t="s">
        <v>383</v>
      </c>
      <c r="C363" s="3" t="s">
        <v>502</v>
      </c>
      <c r="D363" s="3" t="s">
        <v>503</v>
      </c>
      <c r="E363" s="3">
        <v>1950</v>
      </c>
      <c r="F363" s="3" t="s">
        <v>224</v>
      </c>
      <c r="G363" s="3" t="s">
        <v>17</v>
      </c>
      <c r="H363" s="4">
        <v>18</v>
      </c>
      <c r="I363" s="3" t="s">
        <v>15</v>
      </c>
    </row>
    <row r="364" spans="1:9">
      <c r="A364" s="3" t="s">
        <v>547</v>
      </c>
      <c r="B364" s="3" t="s">
        <v>383</v>
      </c>
      <c r="C364" s="3" t="s">
        <v>415</v>
      </c>
      <c r="D364" s="3" t="s">
        <v>416</v>
      </c>
      <c r="E364" s="3">
        <v>3957</v>
      </c>
      <c r="F364" s="3" t="s">
        <v>417</v>
      </c>
      <c r="G364" s="3" t="s">
        <v>17</v>
      </c>
      <c r="H364" s="4">
        <v>17</v>
      </c>
      <c r="I364" s="3" t="s">
        <v>22</v>
      </c>
    </row>
    <row r="365" spans="1:9">
      <c r="A365" s="3" t="s">
        <v>590</v>
      </c>
      <c r="B365" s="3" t="s">
        <v>573</v>
      </c>
      <c r="C365" s="3" t="s">
        <v>591</v>
      </c>
      <c r="D365" s="3" t="s">
        <v>592</v>
      </c>
      <c r="E365" s="3">
        <v>3961</v>
      </c>
      <c r="F365" s="3" t="s">
        <v>593</v>
      </c>
      <c r="G365" s="3" t="s">
        <v>17</v>
      </c>
      <c r="H365" s="4">
        <v>17</v>
      </c>
      <c r="I365" s="3" t="s">
        <v>22</v>
      </c>
    </row>
    <row r="366" spans="1:9">
      <c r="A366" s="3" t="s">
        <v>597</v>
      </c>
      <c r="B366" s="3" t="s">
        <v>573</v>
      </c>
      <c r="C366" s="3" t="s">
        <v>594</v>
      </c>
      <c r="D366" s="3" t="s">
        <v>595</v>
      </c>
      <c r="E366" s="3">
        <v>3988</v>
      </c>
      <c r="F366" s="3" t="s">
        <v>596</v>
      </c>
      <c r="G366" s="3" t="s">
        <v>17</v>
      </c>
      <c r="H366" s="4">
        <v>19</v>
      </c>
      <c r="I366" s="3" t="s">
        <v>34</v>
      </c>
    </row>
    <row r="367" spans="1:9">
      <c r="A367" s="3" t="s">
        <v>624</v>
      </c>
      <c r="B367" s="3" t="s">
        <v>573</v>
      </c>
      <c r="C367" s="3" t="s">
        <v>619</v>
      </c>
      <c r="D367" s="3" t="s">
        <v>620</v>
      </c>
      <c r="E367" s="3">
        <v>3998</v>
      </c>
      <c r="F367" s="3" t="s">
        <v>621</v>
      </c>
      <c r="G367" s="3" t="s">
        <v>17</v>
      </c>
      <c r="H367" s="4">
        <v>17</v>
      </c>
      <c r="I367" s="3" t="s">
        <v>22</v>
      </c>
    </row>
    <row r="368" spans="1:9">
      <c r="A368" s="3" t="s">
        <v>625</v>
      </c>
      <c r="B368" s="3" t="s">
        <v>573</v>
      </c>
      <c r="C368" s="3" t="s">
        <v>591</v>
      </c>
      <c r="D368" s="3" t="s">
        <v>592</v>
      </c>
      <c r="E368" s="3">
        <v>3961</v>
      </c>
      <c r="F368" s="3" t="s">
        <v>593</v>
      </c>
      <c r="G368" s="3" t="s">
        <v>17</v>
      </c>
      <c r="H368" s="4">
        <v>17</v>
      </c>
      <c r="I368" s="3" t="s">
        <v>22</v>
      </c>
    </row>
    <row r="369" spans="1:9">
      <c r="A369" s="3" t="s">
        <v>676</v>
      </c>
      <c r="B369" s="3" t="s">
        <v>573</v>
      </c>
      <c r="C369" s="3" t="s">
        <v>419</v>
      </c>
      <c r="D369" s="3" t="s">
        <v>420</v>
      </c>
      <c r="E369" s="3">
        <v>1950</v>
      </c>
      <c r="F369" s="3" t="s">
        <v>224</v>
      </c>
      <c r="G369" s="3" t="s">
        <v>17</v>
      </c>
      <c r="H369" s="4">
        <v>18</v>
      </c>
      <c r="I369" s="3" t="s">
        <v>15</v>
      </c>
    </row>
    <row r="370" spans="1:9">
      <c r="A370" s="3" t="s">
        <v>680</v>
      </c>
      <c r="B370" s="3" t="s">
        <v>573</v>
      </c>
      <c r="C370" s="3" t="s">
        <v>376</v>
      </c>
      <c r="D370" s="3" t="s">
        <v>377</v>
      </c>
      <c r="E370" s="3">
        <v>1950</v>
      </c>
      <c r="F370" s="3" t="s">
        <v>224</v>
      </c>
      <c r="G370" s="3" t="s">
        <v>17</v>
      </c>
      <c r="H370" s="4">
        <v>19</v>
      </c>
      <c r="I370" s="3" t="s">
        <v>34</v>
      </c>
    </row>
    <row r="371" spans="1:9">
      <c r="A371" s="3" t="s">
        <v>688</v>
      </c>
      <c r="B371" s="3" t="s">
        <v>573</v>
      </c>
      <c r="C371" s="3" t="s">
        <v>591</v>
      </c>
      <c r="D371" s="3" t="s">
        <v>592</v>
      </c>
      <c r="E371" s="3">
        <v>3961</v>
      </c>
      <c r="F371" s="3" t="s">
        <v>593</v>
      </c>
      <c r="G371" s="3" t="s">
        <v>17</v>
      </c>
      <c r="H371" s="4">
        <v>19</v>
      </c>
      <c r="I371" s="3" t="s">
        <v>34</v>
      </c>
    </row>
    <row r="372" spans="1:9">
      <c r="A372" s="3" t="s">
        <v>692</v>
      </c>
      <c r="B372" s="3" t="s">
        <v>573</v>
      </c>
      <c r="C372" s="3" t="s">
        <v>689</v>
      </c>
      <c r="D372" s="3" t="s">
        <v>690</v>
      </c>
      <c r="E372" s="3">
        <v>1967</v>
      </c>
      <c r="F372" s="3" t="s">
        <v>691</v>
      </c>
      <c r="G372" s="3" t="s">
        <v>17</v>
      </c>
      <c r="H372" s="4">
        <v>20</v>
      </c>
      <c r="I372" s="3" t="s">
        <v>34</v>
      </c>
    </row>
    <row r="373" spans="1:9">
      <c r="A373" s="3" t="s">
        <v>696</v>
      </c>
      <c r="B373" s="3" t="s">
        <v>573</v>
      </c>
      <c r="C373" s="3" t="s">
        <v>697</v>
      </c>
      <c r="D373" s="3" t="s">
        <v>698</v>
      </c>
      <c r="E373" s="3">
        <v>3900</v>
      </c>
      <c r="F373" s="3" t="s">
        <v>699</v>
      </c>
      <c r="G373" s="3" t="s">
        <v>17</v>
      </c>
      <c r="H373" s="4">
        <v>18</v>
      </c>
      <c r="I373" s="3" t="s">
        <v>15</v>
      </c>
    </row>
    <row r="374" spans="1:9">
      <c r="A374" s="3" t="s">
        <v>701</v>
      </c>
      <c r="B374" s="3" t="s">
        <v>573</v>
      </c>
      <c r="C374" s="3" t="s">
        <v>594</v>
      </c>
      <c r="D374" s="3" t="s">
        <v>595</v>
      </c>
      <c r="E374" s="3">
        <v>3988</v>
      </c>
      <c r="F374" s="3" t="s">
        <v>596</v>
      </c>
      <c r="G374" s="3" t="s">
        <v>17</v>
      </c>
      <c r="H374" s="4">
        <v>18</v>
      </c>
      <c r="I374" s="3" t="s">
        <v>15</v>
      </c>
    </row>
    <row r="375" spans="1:9">
      <c r="A375" s="3" t="s">
        <v>702</v>
      </c>
      <c r="B375" s="3" t="s">
        <v>573</v>
      </c>
      <c r="C375" s="3" t="s">
        <v>689</v>
      </c>
      <c r="D375" s="3" t="s">
        <v>690</v>
      </c>
      <c r="E375" s="3">
        <v>1967</v>
      </c>
      <c r="F375" s="3" t="s">
        <v>691</v>
      </c>
      <c r="G375" s="3" t="s">
        <v>17</v>
      </c>
      <c r="H375" s="4">
        <v>18</v>
      </c>
      <c r="I375" s="3" t="s">
        <v>15</v>
      </c>
    </row>
    <row r="376" spans="1:9">
      <c r="A376" s="3" t="s">
        <v>703</v>
      </c>
      <c r="B376" s="3" t="s">
        <v>573</v>
      </c>
      <c r="C376" s="3" t="s">
        <v>689</v>
      </c>
      <c r="D376" s="3" t="s">
        <v>690</v>
      </c>
      <c r="E376" s="3">
        <v>1967</v>
      </c>
      <c r="F376" s="3" t="s">
        <v>691</v>
      </c>
      <c r="G376" s="3" t="s">
        <v>17</v>
      </c>
      <c r="H376" s="4">
        <v>17</v>
      </c>
      <c r="I376" s="3" t="s">
        <v>22</v>
      </c>
    </row>
    <row r="377" spans="1:9">
      <c r="A377" s="3" t="s">
        <v>704</v>
      </c>
      <c r="B377" s="3" t="s">
        <v>573</v>
      </c>
      <c r="C377" s="3" t="s">
        <v>591</v>
      </c>
      <c r="D377" s="3" t="s">
        <v>592</v>
      </c>
      <c r="E377" s="3">
        <v>3961</v>
      </c>
      <c r="F377" s="3" t="s">
        <v>593</v>
      </c>
      <c r="G377" s="3" t="s">
        <v>17</v>
      </c>
      <c r="H377" s="4">
        <v>20</v>
      </c>
      <c r="I377" s="3" t="s">
        <v>34</v>
      </c>
    </row>
    <row r="378" spans="1:9">
      <c r="A378" s="3" t="s">
        <v>707</v>
      </c>
      <c r="B378" s="3" t="s">
        <v>573</v>
      </c>
      <c r="C378" s="3" t="s">
        <v>594</v>
      </c>
      <c r="D378" s="3" t="s">
        <v>595</v>
      </c>
      <c r="E378" s="3">
        <v>3988</v>
      </c>
      <c r="F378" s="3" t="s">
        <v>596</v>
      </c>
      <c r="G378" s="3" t="s">
        <v>17</v>
      </c>
      <c r="H378" s="4">
        <v>19</v>
      </c>
      <c r="I378" s="3" t="s">
        <v>34</v>
      </c>
    </row>
    <row r="379" spans="1:9">
      <c r="A379" s="3" t="s">
        <v>717</v>
      </c>
      <c r="B379" s="3" t="s">
        <v>573</v>
      </c>
      <c r="C379" s="3" t="s">
        <v>376</v>
      </c>
      <c r="D379" s="3" t="s">
        <v>377</v>
      </c>
      <c r="E379" s="3">
        <v>1950</v>
      </c>
      <c r="F379" s="3" t="s">
        <v>224</v>
      </c>
      <c r="G379" s="3" t="s">
        <v>17</v>
      </c>
      <c r="H379" s="4">
        <v>17</v>
      </c>
      <c r="I379" s="3" t="s">
        <v>22</v>
      </c>
    </row>
    <row r="380" spans="1:9">
      <c r="A380" s="3" t="s">
        <v>726</v>
      </c>
      <c r="B380" s="3" t="s">
        <v>573</v>
      </c>
      <c r="C380" s="3" t="s">
        <v>376</v>
      </c>
      <c r="D380" s="3" t="s">
        <v>377</v>
      </c>
      <c r="E380" s="3">
        <v>1950</v>
      </c>
      <c r="F380" s="3" t="s">
        <v>224</v>
      </c>
      <c r="G380" s="3" t="s">
        <v>17</v>
      </c>
      <c r="H380" s="4">
        <v>20</v>
      </c>
      <c r="I380" s="3" t="s">
        <v>34</v>
      </c>
    </row>
    <row r="381" spans="1:9">
      <c r="A381" s="3" t="s">
        <v>732</v>
      </c>
      <c r="B381" s="3" t="s">
        <v>573</v>
      </c>
      <c r="C381" s="3" t="s">
        <v>712</v>
      </c>
      <c r="D381" s="3" t="s">
        <v>713</v>
      </c>
      <c r="E381" s="3">
        <v>1895</v>
      </c>
      <c r="F381" s="3" t="s">
        <v>687</v>
      </c>
      <c r="G381" s="3" t="s">
        <v>17</v>
      </c>
      <c r="H381" s="4">
        <v>18</v>
      </c>
      <c r="I381" s="3" t="s">
        <v>15</v>
      </c>
    </row>
    <row r="382" spans="1:9">
      <c r="A382" s="3" t="s">
        <v>733</v>
      </c>
      <c r="B382" s="3" t="s">
        <v>573</v>
      </c>
      <c r="C382" s="3" t="s">
        <v>685</v>
      </c>
      <c r="D382" s="3" t="s">
        <v>686</v>
      </c>
      <c r="E382" s="3">
        <v>1895</v>
      </c>
      <c r="F382" s="3" t="s">
        <v>687</v>
      </c>
      <c r="G382" s="3" t="s">
        <v>17</v>
      </c>
      <c r="H382" s="4">
        <v>17</v>
      </c>
      <c r="I382" s="3" t="s">
        <v>22</v>
      </c>
    </row>
    <row r="383" spans="1:9">
      <c r="A383" s="3" t="s">
        <v>748</v>
      </c>
      <c r="B383" s="3" t="s">
        <v>735</v>
      </c>
      <c r="C383" s="3" t="s">
        <v>376</v>
      </c>
      <c r="D383" s="3" t="s">
        <v>377</v>
      </c>
      <c r="E383" s="3">
        <v>1950</v>
      </c>
      <c r="F383" s="3" t="s">
        <v>224</v>
      </c>
      <c r="G383" s="3" t="s">
        <v>17</v>
      </c>
      <c r="H383" s="4">
        <v>18</v>
      </c>
      <c r="I383" s="3" t="s">
        <v>15</v>
      </c>
    </row>
    <row r="384" spans="1:9">
      <c r="A384" s="3" t="s">
        <v>765</v>
      </c>
      <c r="B384" s="3" t="s">
        <v>735</v>
      </c>
      <c r="C384" s="3" t="s">
        <v>421</v>
      </c>
      <c r="D384" s="3" t="s">
        <v>422</v>
      </c>
      <c r="E384" s="3">
        <v>3961</v>
      </c>
      <c r="F384" s="3" t="s">
        <v>423</v>
      </c>
      <c r="G384" s="3" t="s">
        <v>17</v>
      </c>
      <c r="H384" s="4">
        <v>18</v>
      </c>
      <c r="I384" s="3" t="s">
        <v>15</v>
      </c>
    </row>
    <row r="385" spans="1:9">
      <c r="A385" s="3" t="s">
        <v>793</v>
      </c>
      <c r="B385" s="3" t="s">
        <v>735</v>
      </c>
      <c r="C385" s="3" t="s">
        <v>794</v>
      </c>
      <c r="D385" s="3" t="s">
        <v>795</v>
      </c>
      <c r="E385" s="3">
        <v>1950</v>
      </c>
      <c r="F385" s="3" t="s">
        <v>224</v>
      </c>
      <c r="G385" s="3" t="s">
        <v>17</v>
      </c>
      <c r="H385" s="4">
        <v>18</v>
      </c>
      <c r="I385" s="3" t="s">
        <v>15</v>
      </c>
    </row>
    <row r="386" spans="1:9">
      <c r="A386" s="3" t="s">
        <v>810</v>
      </c>
      <c r="B386" s="3" t="s">
        <v>735</v>
      </c>
      <c r="C386" s="3" t="s">
        <v>811</v>
      </c>
      <c r="D386" s="3" t="s">
        <v>812</v>
      </c>
      <c r="E386" s="3">
        <v>3976</v>
      </c>
      <c r="F386" s="3" t="s">
        <v>813</v>
      </c>
      <c r="G386" s="3" t="s">
        <v>17</v>
      </c>
      <c r="H386" s="4">
        <v>17</v>
      </c>
      <c r="I386" s="3" t="s">
        <v>22</v>
      </c>
    </row>
    <row r="387" spans="1:9">
      <c r="A387" s="3" t="s">
        <v>867</v>
      </c>
      <c r="B387" s="3" t="s">
        <v>735</v>
      </c>
      <c r="C387" s="3" t="s">
        <v>864</v>
      </c>
      <c r="D387" s="3" t="s">
        <v>865</v>
      </c>
      <c r="E387" s="3">
        <v>1890</v>
      </c>
      <c r="F387" s="3" t="s">
        <v>866</v>
      </c>
      <c r="G387" s="3" t="s">
        <v>17</v>
      </c>
      <c r="H387" s="4">
        <v>17</v>
      </c>
      <c r="I387" s="3" t="s">
        <v>22</v>
      </c>
    </row>
    <row r="388" spans="1:9">
      <c r="A388" s="3" t="s">
        <v>923</v>
      </c>
      <c r="B388" s="3" t="s">
        <v>917</v>
      </c>
      <c r="C388" s="3" t="s">
        <v>924</v>
      </c>
      <c r="D388" s="3" t="s">
        <v>925</v>
      </c>
      <c r="E388" s="3">
        <v>1965</v>
      </c>
      <c r="F388" s="3" t="s">
        <v>926</v>
      </c>
      <c r="G388" s="3" t="s">
        <v>17</v>
      </c>
      <c r="H388" s="4">
        <v>18</v>
      </c>
      <c r="I388" s="3" t="s">
        <v>15</v>
      </c>
    </row>
    <row r="389" spans="1:9">
      <c r="A389" s="3" t="s">
        <v>947</v>
      </c>
      <c r="B389" s="3" t="s">
        <v>917</v>
      </c>
      <c r="C389" s="3" t="s">
        <v>921</v>
      </c>
      <c r="D389" s="3" t="s">
        <v>922</v>
      </c>
      <c r="E389" s="3">
        <v>1920</v>
      </c>
      <c r="F389" s="3" t="s">
        <v>16</v>
      </c>
      <c r="G389" s="3" t="s">
        <v>17</v>
      </c>
      <c r="H389" s="4">
        <v>17</v>
      </c>
      <c r="I389" s="3" t="s">
        <v>22</v>
      </c>
    </row>
    <row r="390" spans="1:9">
      <c r="A390" s="3" t="s">
        <v>967</v>
      </c>
      <c r="B390" s="3" t="s">
        <v>917</v>
      </c>
      <c r="C390" s="3" t="s">
        <v>968</v>
      </c>
      <c r="D390" s="3" t="s">
        <v>969</v>
      </c>
      <c r="E390" s="3">
        <v>1957</v>
      </c>
      <c r="F390" s="3" t="s">
        <v>970</v>
      </c>
      <c r="G390" s="3" t="s">
        <v>17</v>
      </c>
      <c r="H390" s="4">
        <v>18</v>
      </c>
      <c r="I390" s="3" t="s">
        <v>15</v>
      </c>
    </row>
    <row r="391" spans="1:9">
      <c r="A391" s="3" t="s">
        <v>971</v>
      </c>
      <c r="B391" s="3" t="s">
        <v>917</v>
      </c>
      <c r="C391" s="3" t="s">
        <v>968</v>
      </c>
      <c r="D391" s="3" t="s">
        <v>969</v>
      </c>
      <c r="E391" s="3">
        <v>1957</v>
      </c>
      <c r="F391" s="3" t="s">
        <v>970</v>
      </c>
      <c r="G391" s="3" t="s">
        <v>17</v>
      </c>
      <c r="H391" s="4">
        <v>18</v>
      </c>
      <c r="I391" s="3" t="s">
        <v>15</v>
      </c>
    </row>
    <row r="392" spans="1:9">
      <c r="A392" s="3" t="s">
        <v>983</v>
      </c>
      <c r="B392" s="3" t="s">
        <v>917</v>
      </c>
      <c r="C392" s="3" t="s">
        <v>968</v>
      </c>
      <c r="D392" s="3" t="s">
        <v>969</v>
      </c>
      <c r="E392" s="3">
        <v>1957</v>
      </c>
      <c r="F392" s="3" t="s">
        <v>970</v>
      </c>
      <c r="G392" s="3" t="s">
        <v>17</v>
      </c>
      <c r="H392" s="4">
        <v>17</v>
      </c>
      <c r="I392" s="3" t="s">
        <v>22</v>
      </c>
    </row>
    <row r="393" spans="1:9">
      <c r="A393" s="3" t="s">
        <v>96</v>
      </c>
      <c r="B393" s="3" t="s">
        <v>10</v>
      </c>
      <c r="C393" s="3" t="s">
        <v>92</v>
      </c>
      <c r="D393" s="3" t="s">
        <v>93</v>
      </c>
      <c r="E393" s="3">
        <v>8636</v>
      </c>
      <c r="F393" s="3" t="s">
        <v>94</v>
      </c>
      <c r="G393" s="3" t="s">
        <v>95</v>
      </c>
      <c r="H393" s="4">
        <v>17</v>
      </c>
      <c r="I393" s="3" t="s">
        <v>22</v>
      </c>
    </row>
    <row r="394" spans="1:9">
      <c r="A394" s="3" t="s">
        <v>104</v>
      </c>
      <c r="B394" s="3" t="s">
        <v>10</v>
      </c>
      <c r="C394" s="3" t="s">
        <v>92</v>
      </c>
      <c r="D394" s="3" t="s">
        <v>93</v>
      </c>
      <c r="E394" s="3">
        <v>8636</v>
      </c>
      <c r="F394" s="3" t="s">
        <v>94</v>
      </c>
      <c r="G394" s="3" t="s">
        <v>95</v>
      </c>
      <c r="H394" s="4">
        <v>18</v>
      </c>
      <c r="I394" s="3" t="s">
        <v>15</v>
      </c>
    </row>
    <row r="395" spans="1:9">
      <c r="A395" s="3" t="s">
        <v>105</v>
      </c>
      <c r="B395" s="3" t="s">
        <v>10</v>
      </c>
      <c r="C395" s="3" t="s">
        <v>106</v>
      </c>
      <c r="D395" s="3" t="s">
        <v>107</v>
      </c>
      <c r="E395" s="3">
        <v>8340</v>
      </c>
      <c r="F395" s="3" t="s">
        <v>108</v>
      </c>
      <c r="G395" s="3" t="s">
        <v>95</v>
      </c>
      <c r="H395" s="4">
        <v>17</v>
      </c>
      <c r="I395" s="3" t="s">
        <v>22</v>
      </c>
    </row>
    <row r="396" spans="1:9">
      <c r="A396" s="3" t="s">
        <v>262</v>
      </c>
      <c r="B396" s="3" t="s">
        <v>10</v>
      </c>
      <c r="C396" s="3" t="s">
        <v>106</v>
      </c>
      <c r="D396" s="3" t="s">
        <v>107</v>
      </c>
      <c r="E396" s="3">
        <v>8340</v>
      </c>
      <c r="F396" s="3" t="s">
        <v>108</v>
      </c>
      <c r="G396" s="3" t="s">
        <v>95</v>
      </c>
      <c r="H396" s="4">
        <v>19</v>
      </c>
      <c r="I396" s="3" t="s">
        <v>34</v>
      </c>
    </row>
    <row r="397" spans="1:9">
      <c r="A397" s="3" t="s">
        <v>353</v>
      </c>
      <c r="B397" s="3" t="s">
        <v>10</v>
      </c>
      <c r="C397" s="3" t="s">
        <v>106</v>
      </c>
      <c r="D397" s="3" t="s">
        <v>107</v>
      </c>
      <c r="E397" s="3">
        <v>8340</v>
      </c>
      <c r="F397" s="3" t="s">
        <v>108</v>
      </c>
      <c r="G397" s="3" t="s">
        <v>95</v>
      </c>
      <c r="H397" s="4">
        <v>19</v>
      </c>
      <c r="I397" s="3" t="s">
        <v>34</v>
      </c>
    </row>
    <row r="398" spans="1:9">
      <c r="A398" s="3" t="s">
        <v>354</v>
      </c>
      <c r="B398" s="3" t="s">
        <v>10</v>
      </c>
      <c r="C398" s="3" t="s">
        <v>106</v>
      </c>
      <c r="D398" s="3" t="s">
        <v>107</v>
      </c>
      <c r="E398" s="3">
        <v>8340</v>
      </c>
      <c r="F398" s="3" t="s">
        <v>108</v>
      </c>
      <c r="G398" s="3" t="s">
        <v>95</v>
      </c>
      <c r="H398" s="4">
        <v>17</v>
      </c>
      <c r="I398" s="3" t="s">
        <v>22</v>
      </c>
    </row>
    <row r="399" spans="1:9">
      <c r="A399" s="3" t="s">
        <v>361</v>
      </c>
      <c r="B399" s="3" t="s">
        <v>10</v>
      </c>
      <c r="C399" s="3" t="s">
        <v>106</v>
      </c>
      <c r="D399" s="3" t="s">
        <v>107</v>
      </c>
      <c r="E399" s="3">
        <v>8340</v>
      </c>
      <c r="F399" s="3" t="s">
        <v>108</v>
      </c>
      <c r="G399" s="3" t="s">
        <v>95</v>
      </c>
      <c r="H399" s="4">
        <v>20</v>
      </c>
      <c r="I399" s="3" t="s">
        <v>34</v>
      </c>
    </row>
    <row r="400" spans="1:9">
      <c r="A400" s="3" t="s">
        <v>753</v>
      </c>
      <c r="B400" s="3" t="s">
        <v>735</v>
      </c>
      <c r="C400" s="3" t="s">
        <v>412</v>
      </c>
      <c r="D400" s="3" t="s">
        <v>413</v>
      </c>
      <c r="E400" s="3">
        <v>8902</v>
      </c>
      <c r="F400" s="3" t="s">
        <v>414</v>
      </c>
      <c r="G400" s="3" t="s">
        <v>95</v>
      </c>
      <c r="H400" s="4">
        <v>17</v>
      </c>
      <c r="I400" s="3" t="s">
        <v>22</v>
      </c>
    </row>
    <row r="401" spans="1:9">
      <c r="A401" s="3" t="s">
        <v>754</v>
      </c>
      <c r="B401" s="3" t="s">
        <v>735</v>
      </c>
      <c r="C401" s="3" t="s">
        <v>412</v>
      </c>
      <c r="D401" s="3" t="s">
        <v>413</v>
      </c>
      <c r="E401" s="3">
        <v>8902</v>
      </c>
      <c r="F401" s="3" t="s">
        <v>414</v>
      </c>
      <c r="G401" s="3" t="s">
        <v>95</v>
      </c>
      <c r="H401" s="4">
        <v>18</v>
      </c>
      <c r="I401" s="3" t="s">
        <v>15</v>
      </c>
    </row>
    <row r="402" spans="1:9">
      <c r="A402" s="3" t="s">
        <v>854</v>
      </c>
      <c r="B402" s="3" t="s">
        <v>735</v>
      </c>
      <c r="C402" s="3" t="s">
        <v>412</v>
      </c>
      <c r="D402" s="3" t="s">
        <v>413</v>
      </c>
      <c r="E402" s="3">
        <v>8902</v>
      </c>
      <c r="F402" s="3" t="s">
        <v>414</v>
      </c>
      <c r="G402" s="3" t="s">
        <v>95</v>
      </c>
      <c r="H402" s="4">
        <v>18</v>
      </c>
      <c r="I402" s="3" t="s">
        <v>15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415A-3C7F-497F-9C91-9C4319CBB0E4}">
  <sheetPr codeName="Feuil20"/>
  <dimension ref="A1:H78"/>
  <sheetViews>
    <sheetView topLeftCell="A41" workbookViewId="0">
      <selection activeCell="D2" sqref="D2:D78"/>
    </sheetView>
  </sheetViews>
  <sheetFormatPr baseColWidth="10" defaultColWidth="9.140625" defaultRowHeight="12.75"/>
  <cols>
    <col min="1" max="1" width="62.42578125" style="3" customWidth="1"/>
    <col min="2" max="2" width="42.8554687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174</v>
      </c>
      <c r="B2" s="3" t="s">
        <v>10</v>
      </c>
      <c r="C2" s="3" t="s">
        <v>160</v>
      </c>
      <c r="D2" s="3">
        <v>1536</v>
      </c>
      <c r="E2" s="3" t="s">
        <v>162</v>
      </c>
      <c r="F2" s="3" t="s">
        <v>28</v>
      </c>
      <c r="G2" s="4">
        <v>20</v>
      </c>
      <c r="H2" s="3" t="s">
        <v>34</v>
      </c>
    </row>
    <row r="3" spans="1:8">
      <c r="A3" s="3" t="s">
        <v>315</v>
      </c>
      <c r="B3" s="3" t="s">
        <v>10</v>
      </c>
      <c r="C3" s="3" t="s">
        <v>117</v>
      </c>
      <c r="D3" s="3">
        <v>1347</v>
      </c>
      <c r="E3" s="3" t="s">
        <v>119</v>
      </c>
      <c r="F3" s="3" t="s">
        <v>28</v>
      </c>
      <c r="G3" s="4">
        <v>20</v>
      </c>
      <c r="H3" s="3" t="s">
        <v>34</v>
      </c>
    </row>
    <row r="4" spans="1:8">
      <c r="A4" s="3" t="s">
        <v>332</v>
      </c>
      <c r="B4" s="3" t="s">
        <v>10</v>
      </c>
      <c r="C4" s="3" t="s">
        <v>329</v>
      </c>
      <c r="D4" s="3">
        <v>1660</v>
      </c>
      <c r="E4" s="3" t="s">
        <v>331</v>
      </c>
      <c r="F4" s="3" t="s">
        <v>28</v>
      </c>
      <c r="G4" s="4">
        <v>20</v>
      </c>
      <c r="H4" s="3" t="s">
        <v>34</v>
      </c>
    </row>
    <row r="5" spans="1:8">
      <c r="A5" s="3" t="s">
        <v>453</v>
      </c>
      <c r="B5" s="3" t="s">
        <v>383</v>
      </c>
      <c r="C5" s="3" t="s">
        <v>409</v>
      </c>
      <c r="D5" s="3">
        <v>1003</v>
      </c>
      <c r="E5" s="3" t="s">
        <v>411</v>
      </c>
      <c r="F5" s="3" t="s">
        <v>28</v>
      </c>
      <c r="G5" s="4">
        <v>20</v>
      </c>
      <c r="H5" s="3" t="s">
        <v>34</v>
      </c>
    </row>
    <row r="6" spans="1:8">
      <c r="A6" s="3" t="s">
        <v>655</v>
      </c>
      <c r="B6" s="3" t="s">
        <v>573</v>
      </c>
      <c r="C6" s="3" t="s">
        <v>647</v>
      </c>
      <c r="D6" s="3">
        <v>1530</v>
      </c>
      <c r="E6" s="3" t="s">
        <v>649</v>
      </c>
      <c r="F6" s="3" t="s">
        <v>28</v>
      </c>
      <c r="G6" s="4">
        <v>20</v>
      </c>
      <c r="H6" s="3" t="s">
        <v>34</v>
      </c>
    </row>
    <row r="7" spans="1:8">
      <c r="A7" s="3" t="s">
        <v>736</v>
      </c>
      <c r="B7" s="3" t="s">
        <v>735</v>
      </c>
      <c r="C7" s="3" t="s">
        <v>737</v>
      </c>
      <c r="D7" s="3">
        <v>1070</v>
      </c>
      <c r="E7" s="3" t="s">
        <v>79</v>
      </c>
      <c r="F7" s="3" t="s">
        <v>28</v>
      </c>
      <c r="G7" s="4">
        <v>20</v>
      </c>
      <c r="H7" s="3" t="s">
        <v>34</v>
      </c>
    </row>
    <row r="8" spans="1:8">
      <c r="A8" s="3" t="s">
        <v>829</v>
      </c>
      <c r="B8" s="3" t="s">
        <v>735</v>
      </c>
      <c r="C8" s="3" t="s">
        <v>830</v>
      </c>
      <c r="D8" s="3">
        <v>1141</v>
      </c>
      <c r="E8" s="3" t="s">
        <v>832</v>
      </c>
      <c r="F8" s="3" t="s">
        <v>28</v>
      </c>
      <c r="G8" s="4">
        <v>20</v>
      </c>
      <c r="H8" s="3" t="s">
        <v>34</v>
      </c>
    </row>
    <row r="9" spans="1:8">
      <c r="A9" s="3" t="s">
        <v>974</v>
      </c>
      <c r="B9" s="3" t="s">
        <v>917</v>
      </c>
      <c r="C9" s="3" t="s">
        <v>520</v>
      </c>
      <c r="D9" s="3">
        <v>1450</v>
      </c>
      <c r="E9" s="3" t="s">
        <v>522</v>
      </c>
      <c r="F9" s="3" t="s">
        <v>28</v>
      </c>
      <c r="G9" s="4">
        <v>20</v>
      </c>
      <c r="H9" s="3" t="s">
        <v>34</v>
      </c>
    </row>
    <row r="10" spans="1:8">
      <c r="A10" s="3" t="s">
        <v>116</v>
      </c>
      <c r="B10" s="3" t="s">
        <v>10</v>
      </c>
      <c r="C10" s="3" t="s">
        <v>117</v>
      </c>
      <c r="D10" s="3">
        <v>1347</v>
      </c>
      <c r="E10" s="3" t="s">
        <v>119</v>
      </c>
      <c r="F10" s="3" t="s">
        <v>28</v>
      </c>
      <c r="G10" s="4">
        <v>19</v>
      </c>
      <c r="H10" s="3" t="s">
        <v>34</v>
      </c>
    </row>
    <row r="11" spans="1:8">
      <c r="A11" s="3" t="s">
        <v>120</v>
      </c>
      <c r="B11" s="3" t="s">
        <v>10</v>
      </c>
      <c r="C11" s="3" t="s">
        <v>121</v>
      </c>
      <c r="D11" s="3">
        <v>1659</v>
      </c>
      <c r="E11" s="3" t="s">
        <v>123</v>
      </c>
      <c r="F11" s="3" t="s">
        <v>28</v>
      </c>
      <c r="G11" s="4">
        <v>19</v>
      </c>
      <c r="H11" s="3" t="s">
        <v>34</v>
      </c>
    </row>
    <row r="12" spans="1:8">
      <c r="A12" s="3" t="s">
        <v>132</v>
      </c>
      <c r="B12" s="3" t="s">
        <v>10</v>
      </c>
      <c r="C12" s="3" t="s">
        <v>121</v>
      </c>
      <c r="D12" s="3">
        <v>1659</v>
      </c>
      <c r="E12" s="3" t="s">
        <v>123</v>
      </c>
      <c r="F12" s="3" t="s">
        <v>28</v>
      </c>
      <c r="G12" s="4">
        <v>19</v>
      </c>
      <c r="H12" s="3" t="s">
        <v>34</v>
      </c>
    </row>
    <row r="13" spans="1:8">
      <c r="A13" s="3" t="s">
        <v>175</v>
      </c>
      <c r="B13" s="3" t="s">
        <v>10</v>
      </c>
      <c r="C13" s="3" t="s">
        <v>176</v>
      </c>
      <c r="D13" s="3">
        <v>1660</v>
      </c>
      <c r="E13" s="3" t="s">
        <v>178</v>
      </c>
      <c r="F13" s="3" t="s">
        <v>28</v>
      </c>
      <c r="G13" s="4">
        <v>19</v>
      </c>
      <c r="H13" s="3" t="s">
        <v>34</v>
      </c>
    </row>
    <row r="14" spans="1:8">
      <c r="A14" s="3" t="s">
        <v>328</v>
      </c>
      <c r="B14" s="3" t="s">
        <v>10</v>
      </c>
      <c r="C14" s="3" t="s">
        <v>329</v>
      </c>
      <c r="D14" s="3">
        <v>1660</v>
      </c>
      <c r="E14" s="3" t="s">
        <v>331</v>
      </c>
      <c r="F14" s="3" t="s">
        <v>28</v>
      </c>
      <c r="G14" s="4">
        <v>19</v>
      </c>
      <c r="H14" s="3" t="s">
        <v>34</v>
      </c>
    </row>
    <row r="15" spans="1:8">
      <c r="A15" s="3" t="s">
        <v>363</v>
      </c>
      <c r="B15" s="3" t="s">
        <v>10</v>
      </c>
      <c r="C15" s="3" t="s">
        <v>43</v>
      </c>
      <c r="D15" s="3">
        <v>1405</v>
      </c>
      <c r="E15" s="3" t="s">
        <v>45</v>
      </c>
      <c r="F15" s="3" t="s">
        <v>28</v>
      </c>
      <c r="G15" s="4">
        <v>19</v>
      </c>
      <c r="H15" s="3" t="s">
        <v>34</v>
      </c>
    </row>
    <row r="16" spans="1:8">
      <c r="A16" s="3" t="s">
        <v>499</v>
      </c>
      <c r="B16" s="3" t="s">
        <v>383</v>
      </c>
      <c r="C16" s="3" t="s">
        <v>496</v>
      </c>
      <c r="D16" s="3">
        <v>1354</v>
      </c>
      <c r="E16" s="3" t="s">
        <v>498</v>
      </c>
      <c r="F16" s="3" t="s">
        <v>28</v>
      </c>
      <c r="G16" s="4">
        <v>19</v>
      </c>
      <c r="H16" s="3" t="s">
        <v>34</v>
      </c>
    </row>
    <row r="17" spans="1:8">
      <c r="A17" s="3" t="s">
        <v>525</v>
      </c>
      <c r="B17" s="3" t="s">
        <v>383</v>
      </c>
      <c r="C17" s="3" t="s">
        <v>526</v>
      </c>
      <c r="D17" s="3">
        <v>1424</v>
      </c>
      <c r="E17" s="3" t="s">
        <v>528</v>
      </c>
      <c r="F17" s="3" t="s">
        <v>28</v>
      </c>
      <c r="G17" s="4">
        <v>19</v>
      </c>
      <c r="H17" s="3" t="s">
        <v>34</v>
      </c>
    </row>
    <row r="18" spans="1:8">
      <c r="A18" s="3" t="s">
        <v>646</v>
      </c>
      <c r="B18" s="3" t="s">
        <v>573</v>
      </c>
      <c r="C18" s="3" t="s">
        <v>647</v>
      </c>
      <c r="D18" s="3">
        <v>1530</v>
      </c>
      <c r="E18" s="3" t="s">
        <v>649</v>
      </c>
      <c r="F18" s="3" t="s">
        <v>28</v>
      </c>
      <c r="G18" s="4">
        <v>19</v>
      </c>
      <c r="H18" s="3" t="s">
        <v>34</v>
      </c>
    </row>
    <row r="19" spans="1:8">
      <c r="A19" s="3" t="s">
        <v>724</v>
      </c>
      <c r="B19" s="3" t="s">
        <v>573</v>
      </c>
      <c r="C19" s="3" t="s">
        <v>641</v>
      </c>
      <c r="D19" s="3">
        <v>1035</v>
      </c>
      <c r="E19" s="3" t="s">
        <v>643</v>
      </c>
      <c r="F19" s="3" t="s">
        <v>28</v>
      </c>
      <c r="G19" s="4">
        <v>19</v>
      </c>
      <c r="H19" s="3" t="s">
        <v>34</v>
      </c>
    </row>
    <row r="20" spans="1:8">
      <c r="A20" s="3" t="s">
        <v>986</v>
      </c>
      <c r="B20" s="3" t="s">
        <v>917</v>
      </c>
      <c r="C20" s="3" t="s">
        <v>987</v>
      </c>
      <c r="D20" s="3">
        <v>1184</v>
      </c>
      <c r="E20" s="3" t="s">
        <v>882</v>
      </c>
      <c r="F20" s="3" t="s">
        <v>28</v>
      </c>
      <c r="G20" s="4">
        <v>19</v>
      </c>
      <c r="H20" s="3" t="s">
        <v>34</v>
      </c>
    </row>
    <row r="21" spans="1:8">
      <c r="A21" s="3" t="s">
        <v>100</v>
      </c>
      <c r="B21" s="3" t="s">
        <v>10</v>
      </c>
      <c r="C21" s="3" t="s">
        <v>101</v>
      </c>
      <c r="D21" s="3">
        <v>1326</v>
      </c>
      <c r="E21" s="3" t="s">
        <v>103</v>
      </c>
      <c r="F21" s="3" t="s">
        <v>28</v>
      </c>
      <c r="G21" s="4">
        <v>18</v>
      </c>
      <c r="H21" s="3" t="s">
        <v>15</v>
      </c>
    </row>
    <row r="22" spans="1:8">
      <c r="A22" s="3" t="s">
        <v>141</v>
      </c>
      <c r="B22" s="3" t="s">
        <v>10</v>
      </c>
      <c r="C22" s="3" t="s">
        <v>134</v>
      </c>
      <c r="D22" s="3">
        <v>1510</v>
      </c>
      <c r="E22" s="3" t="s">
        <v>136</v>
      </c>
      <c r="F22" s="3" t="s">
        <v>28</v>
      </c>
      <c r="G22" s="4">
        <v>18</v>
      </c>
      <c r="H22" s="3" t="s">
        <v>15</v>
      </c>
    </row>
    <row r="23" spans="1:8">
      <c r="A23" s="3" t="s">
        <v>170</v>
      </c>
      <c r="B23" s="3" t="s">
        <v>10</v>
      </c>
      <c r="C23" s="3" t="s">
        <v>171</v>
      </c>
      <c r="D23" s="3">
        <v>1658</v>
      </c>
      <c r="E23" s="3" t="s">
        <v>173</v>
      </c>
      <c r="F23" s="3" t="s">
        <v>28</v>
      </c>
      <c r="G23" s="4">
        <v>18</v>
      </c>
      <c r="H23" s="3" t="s">
        <v>15</v>
      </c>
    </row>
    <row r="24" spans="1:8">
      <c r="A24" s="3" t="s">
        <v>287</v>
      </c>
      <c r="B24" s="3" t="s">
        <v>10</v>
      </c>
      <c r="C24" s="3" t="s">
        <v>25</v>
      </c>
      <c r="D24" s="3">
        <v>1338</v>
      </c>
      <c r="E24" s="3" t="s">
        <v>27</v>
      </c>
      <c r="F24" s="3" t="s">
        <v>28</v>
      </c>
      <c r="G24" s="4">
        <v>18</v>
      </c>
      <c r="H24" s="3" t="s">
        <v>15</v>
      </c>
    </row>
    <row r="25" spans="1:8">
      <c r="A25" s="3" t="s">
        <v>294</v>
      </c>
      <c r="B25" s="3" t="s">
        <v>10</v>
      </c>
      <c r="C25" s="3" t="s">
        <v>160</v>
      </c>
      <c r="D25" s="3">
        <v>1536</v>
      </c>
      <c r="E25" s="3" t="s">
        <v>162</v>
      </c>
      <c r="F25" s="3" t="s">
        <v>28</v>
      </c>
      <c r="G25" s="4">
        <v>18</v>
      </c>
      <c r="H25" s="3" t="s">
        <v>15</v>
      </c>
    </row>
    <row r="26" spans="1:8">
      <c r="A26" s="3" t="s">
        <v>308</v>
      </c>
      <c r="B26" s="3" t="s">
        <v>10</v>
      </c>
      <c r="C26" s="3" t="s">
        <v>125</v>
      </c>
      <c r="D26" s="3">
        <v>1423</v>
      </c>
      <c r="E26" s="3" t="s">
        <v>127</v>
      </c>
      <c r="F26" s="3" t="s">
        <v>28</v>
      </c>
      <c r="G26" s="4">
        <v>18</v>
      </c>
      <c r="H26" s="3" t="s">
        <v>15</v>
      </c>
    </row>
    <row r="27" spans="1:8">
      <c r="A27" s="3" t="s">
        <v>349</v>
      </c>
      <c r="B27" s="3" t="s">
        <v>10</v>
      </c>
      <c r="C27" s="3" t="s">
        <v>350</v>
      </c>
      <c r="D27" s="3">
        <v>1682</v>
      </c>
      <c r="E27" s="3" t="s">
        <v>352</v>
      </c>
      <c r="F27" s="3" t="s">
        <v>28</v>
      </c>
      <c r="G27" s="4">
        <v>18</v>
      </c>
      <c r="H27" s="3" t="s">
        <v>15</v>
      </c>
    </row>
    <row r="28" spans="1:8">
      <c r="A28" s="3" t="s">
        <v>356</v>
      </c>
      <c r="B28" s="3" t="s">
        <v>10</v>
      </c>
      <c r="C28" s="3" t="s">
        <v>350</v>
      </c>
      <c r="D28" s="3">
        <v>1682</v>
      </c>
      <c r="E28" s="3" t="s">
        <v>352</v>
      </c>
      <c r="F28" s="3" t="s">
        <v>28</v>
      </c>
      <c r="G28" s="4">
        <v>18</v>
      </c>
      <c r="H28" s="3" t="s">
        <v>15</v>
      </c>
    </row>
    <row r="29" spans="1:8">
      <c r="A29" s="3" t="s">
        <v>379</v>
      </c>
      <c r="B29" s="3" t="s">
        <v>10</v>
      </c>
      <c r="C29" s="3" t="s">
        <v>117</v>
      </c>
      <c r="D29" s="3">
        <v>1347</v>
      </c>
      <c r="E29" s="3" t="s">
        <v>119</v>
      </c>
      <c r="F29" s="3" t="s">
        <v>28</v>
      </c>
      <c r="G29" s="4">
        <v>18</v>
      </c>
      <c r="H29" s="3" t="s">
        <v>15</v>
      </c>
    </row>
    <row r="30" spans="1:8">
      <c r="A30" s="3" t="s">
        <v>495</v>
      </c>
      <c r="B30" s="3" t="s">
        <v>383</v>
      </c>
      <c r="C30" s="3" t="s">
        <v>441</v>
      </c>
      <c r="D30" s="3">
        <v>1115</v>
      </c>
      <c r="E30" s="3" t="s">
        <v>443</v>
      </c>
      <c r="F30" s="3" t="s">
        <v>28</v>
      </c>
      <c r="G30" s="4">
        <v>18</v>
      </c>
      <c r="H30" s="3" t="s">
        <v>15</v>
      </c>
    </row>
    <row r="31" spans="1:8">
      <c r="A31" s="3" t="s">
        <v>501</v>
      </c>
      <c r="B31" s="3" t="s">
        <v>383</v>
      </c>
      <c r="C31" s="3" t="s">
        <v>496</v>
      </c>
      <c r="D31" s="3">
        <v>1354</v>
      </c>
      <c r="E31" s="3" t="s">
        <v>498</v>
      </c>
      <c r="F31" s="3" t="s">
        <v>28</v>
      </c>
      <c r="G31" s="4">
        <v>18</v>
      </c>
      <c r="H31" s="3" t="s">
        <v>15</v>
      </c>
    </row>
    <row r="32" spans="1:8">
      <c r="A32" s="3" t="s">
        <v>544</v>
      </c>
      <c r="B32" s="3" t="s">
        <v>383</v>
      </c>
      <c r="C32" s="3" t="s">
        <v>541</v>
      </c>
      <c r="D32" s="3">
        <v>1260</v>
      </c>
      <c r="E32" s="3" t="s">
        <v>543</v>
      </c>
      <c r="F32" s="3" t="s">
        <v>28</v>
      </c>
      <c r="G32" s="4">
        <v>18</v>
      </c>
      <c r="H32" s="3" t="s">
        <v>15</v>
      </c>
    </row>
    <row r="33" spans="1:8">
      <c r="A33" s="3" t="s">
        <v>557</v>
      </c>
      <c r="B33" s="3" t="s">
        <v>383</v>
      </c>
      <c r="C33" s="3" t="s">
        <v>558</v>
      </c>
      <c r="D33" s="3">
        <v>1307</v>
      </c>
      <c r="E33" s="3" t="s">
        <v>560</v>
      </c>
      <c r="F33" s="3" t="s">
        <v>28</v>
      </c>
      <c r="G33" s="4">
        <v>18</v>
      </c>
      <c r="H33" s="3" t="s">
        <v>15</v>
      </c>
    </row>
    <row r="34" spans="1:8">
      <c r="A34" s="3" t="s">
        <v>561</v>
      </c>
      <c r="B34" s="3" t="s">
        <v>383</v>
      </c>
      <c r="C34" s="3" t="s">
        <v>77</v>
      </c>
      <c r="D34" s="3">
        <v>1070</v>
      </c>
      <c r="E34" s="3" t="s">
        <v>79</v>
      </c>
      <c r="F34" s="3" t="s">
        <v>28</v>
      </c>
      <c r="G34" s="4">
        <v>18</v>
      </c>
      <c r="H34" s="3" t="s">
        <v>15</v>
      </c>
    </row>
    <row r="35" spans="1:8">
      <c r="A35" s="3" t="s">
        <v>650</v>
      </c>
      <c r="B35" s="3" t="s">
        <v>573</v>
      </c>
      <c r="C35" s="3" t="s">
        <v>647</v>
      </c>
      <c r="D35" s="3">
        <v>1530</v>
      </c>
      <c r="E35" s="3" t="s">
        <v>649</v>
      </c>
      <c r="F35" s="3" t="s">
        <v>28</v>
      </c>
      <c r="G35" s="4">
        <v>18</v>
      </c>
      <c r="H35" s="3" t="s">
        <v>15</v>
      </c>
    </row>
    <row r="36" spans="1:8">
      <c r="A36" s="3" t="s">
        <v>660</v>
      </c>
      <c r="B36" s="3" t="s">
        <v>573</v>
      </c>
      <c r="C36" s="3" t="s">
        <v>633</v>
      </c>
      <c r="D36" s="3">
        <v>1040</v>
      </c>
      <c r="E36" s="3" t="s">
        <v>635</v>
      </c>
      <c r="F36" s="3" t="s">
        <v>28</v>
      </c>
      <c r="G36" s="4">
        <v>18</v>
      </c>
      <c r="H36" s="3" t="s">
        <v>15</v>
      </c>
    </row>
    <row r="37" spans="1:8">
      <c r="A37" s="3" t="s">
        <v>666</v>
      </c>
      <c r="B37" s="3" t="s">
        <v>573</v>
      </c>
      <c r="C37" s="3" t="s">
        <v>630</v>
      </c>
      <c r="D37" s="3">
        <v>1428</v>
      </c>
      <c r="E37" s="3" t="s">
        <v>632</v>
      </c>
      <c r="F37" s="3" t="s">
        <v>28</v>
      </c>
      <c r="G37" s="4">
        <v>18</v>
      </c>
      <c r="H37" s="3" t="s">
        <v>15</v>
      </c>
    </row>
    <row r="38" spans="1:8">
      <c r="A38" s="3" t="s">
        <v>730</v>
      </c>
      <c r="B38" s="3" t="s">
        <v>573</v>
      </c>
      <c r="C38" s="3" t="s">
        <v>727</v>
      </c>
      <c r="D38" s="3">
        <v>1847</v>
      </c>
      <c r="E38" s="3" t="s">
        <v>729</v>
      </c>
      <c r="F38" s="3" t="s">
        <v>28</v>
      </c>
      <c r="G38" s="4">
        <v>18</v>
      </c>
      <c r="H38" s="3" t="s">
        <v>15</v>
      </c>
    </row>
    <row r="39" spans="1:8">
      <c r="A39" s="3" t="s">
        <v>771</v>
      </c>
      <c r="B39" s="3" t="s">
        <v>735</v>
      </c>
      <c r="C39" s="3" t="s">
        <v>772</v>
      </c>
      <c r="D39" s="3">
        <v>1607</v>
      </c>
      <c r="E39" s="3" t="s">
        <v>774</v>
      </c>
      <c r="F39" s="3" t="s">
        <v>28</v>
      </c>
      <c r="G39" s="4">
        <v>18</v>
      </c>
      <c r="H39" s="3" t="s">
        <v>15</v>
      </c>
    </row>
    <row r="40" spans="1:8">
      <c r="A40" s="3" t="s">
        <v>877</v>
      </c>
      <c r="B40" s="3" t="s">
        <v>735</v>
      </c>
      <c r="C40" s="3" t="s">
        <v>878</v>
      </c>
      <c r="D40" s="3">
        <v>1033</v>
      </c>
      <c r="E40" s="3" t="s">
        <v>880</v>
      </c>
      <c r="F40" s="3" t="s">
        <v>28</v>
      </c>
      <c r="G40" s="4">
        <v>18</v>
      </c>
      <c r="H40" s="3" t="s">
        <v>15</v>
      </c>
    </row>
    <row r="41" spans="1:8">
      <c r="A41" s="3" t="s">
        <v>881</v>
      </c>
      <c r="B41" s="3" t="s">
        <v>735</v>
      </c>
      <c r="C41" s="3" t="s">
        <v>878</v>
      </c>
      <c r="D41" s="3">
        <v>1033</v>
      </c>
      <c r="E41" s="3" t="s">
        <v>880</v>
      </c>
      <c r="F41" s="3" t="s">
        <v>28</v>
      </c>
      <c r="G41" s="4">
        <v>18</v>
      </c>
      <c r="H41" s="3" t="s">
        <v>15</v>
      </c>
    </row>
    <row r="42" spans="1:8">
      <c r="A42" s="3" t="s">
        <v>906</v>
      </c>
      <c r="B42" s="3" t="s">
        <v>735</v>
      </c>
      <c r="C42" s="3" t="s">
        <v>907</v>
      </c>
      <c r="D42" s="3">
        <v>1041</v>
      </c>
      <c r="E42" s="3" t="s">
        <v>909</v>
      </c>
      <c r="F42" s="3" t="s">
        <v>28</v>
      </c>
      <c r="G42" s="4">
        <v>18</v>
      </c>
      <c r="H42" s="3" t="s">
        <v>15</v>
      </c>
    </row>
    <row r="43" spans="1:8">
      <c r="A43" s="3" t="s">
        <v>910</v>
      </c>
      <c r="B43" s="3" t="s">
        <v>735</v>
      </c>
      <c r="C43" s="3" t="s">
        <v>907</v>
      </c>
      <c r="D43" s="3">
        <v>1041</v>
      </c>
      <c r="E43" s="3" t="s">
        <v>909</v>
      </c>
      <c r="F43" s="3" t="s">
        <v>28</v>
      </c>
      <c r="G43" s="4">
        <v>18</v>
      </c>
      <c r="H43" s="3" t="s">
        <v>15</v>
      </c>
    </row>
    <row r="44" spans="1:8">
      <c r="A44" s="3" t="s">
        <v>992</v>
      </c>
      <c r="B44" s="3" t="s">
        <v>917</v>
      </c>
      <c r="C44" s="3" t="s">
        <v>989</v>
      </c>
      <c r="D44" s="3">
        <v>1612</v>
      </c>
      <c r="E44" s="3" t="s">
        <v>991</v>
      </c>
      <c r="F44" s="3" t="s">
        <v>28</v>
      </c>
      <c r="G44" s="4">
        <v>18</v>
      </c>
      <c r="H44" s="3" t="s">
        <v>15</v>
      </c>
    </row>
    <row r="45" spans="1:8">
      <c r="A45" s="3" t="s">
        <v>995</v>
      </c>
      <c r="B45" s="3" t="s">
        <v>917</v>
      </c>
      <c r="C45" s="3" t="s">
        <v>989</v>
      </c>
      <c r="D45" s="3">
        <v>1612</v>
      </c>
      <c r="E45" s="3" t="s">
        <v>991</v>
      </c>
      <c r="F45" s="3" t="s">
        <v>28</v>
      </c>
      <c r="G45" s="4">
        <v>18</v>
      </c>
      <c r="H45" s="3" t="s">
        <v>15</v>
      </c>
    </row>
    <row r="46" spans="1:8">
      <c r="A46" s="3" t="s">
        <v>29</v>
      </c>
      <c r="B46" s="3" t="s">
        <v>10</v>
      </c>
      <c r="C46" s="3" t="s">
        <v>25</v>
      </c>
      <c r="D46" s="3">
        <v>1338</v>
      </c>
      <c r="E46" s="3" t="s">
        <v>27</v>
      </c>
      <c r="F46" s="3" t="s">
        <v>28</v>
      </c>
      <c r="G46" s="4">
        <v>17</v>
      </c>
      <c r="H46" s="3" t="s">
        <v>22</v>
      </c>
    </row>
    <row r="47" spans="1:8">
      <c r="A47" s="3" t="s">
        <v>73</v>
      </c>
      <c r="B47" s="3" t="s">
        <v>10</v>
      </c>
      <c r="C47" s="3" t="s">
        <v>74</v>
      </c>
      <c r="D47" s="3">
        <v>1543</v>
      </c>
      <c r="E47" s="3" t="s">
        <v>76</v>
      </c>
      <c r="F47" s="3" t="s">
        <v>28</v>
      </c>
      <c r="G47" s="4">
        <v>17</v>
      </c>
      <c r="H47" s="3" t="s">
        <v>22</v>
      </c>
    </row>
    <row r="48" spans="1:8">
      <c r="A48" s="3" t="s">
        <v>83</v>
      </c>
      <c r="B48" s="3" t="s">
        <v>10</v>
      </c>
      <c r="C48" s="3" t="s">
        <v>84</v>
      </c>
      <c r="D48" s="3">
        <v>1148</v>
      </c>
      <c r="E48" s="3" t="s">
        <v>86</v>
      </c>
      <c r="F48" s="3" t="s">
        <v>28</v>
      </c>
      <c r="G48" s="4">
        <v>17</v>
      </c>
      <c r="H48" s="3" t="s">
        <v>22</v>
      </c>
    </row>
    <row r="49" spans="1:8">
      <c r="A49" s="3" t="s">
        <v>124</v>
      </c>
      <c r="B49" s="3" t="s">
        <v>10</v>
      </c>
      <c r="C49" s="3" t="s">
        <v>125</v>
      </c>
      <c r="D49" s="3">
        <v>1423</v>
      </c>
      <c r="E49" s="3" t="s">
        <v>127</v>
      </c>
      <c r="F49" s="3" t="s">
        <v>28</v>
      </c>
      <c r="G49" s="4">
        <v>17</v>
      </c>
      <c r="H49" s="3" t="s">
        <v>22</v>
      </c>
    </row>
    <row r="50" spans="1:8">
      <c r="A50" s="3" t="s">
        <v>133</v>
      </c>
      <c r="B50" s="3" t="s">
        <v>10</v>
      </c>
      <c r="C50" s="3" t="s">
        <v>121</v>
      </c>
      <c r="D50" s="3">
        <v>1659</v>
      </c>
      <c r="E50" s="3" t="s">
        <v>123</v>
      </c>
      <c r="F50" s="3" t="s">
        <v>28</v>
      </c>
      <c r="G50" s="4">
        <v>17</v>
      </c>
      <c r="H50" s="3" t="s">
        <v>22</v>
      </c>
    </row>
    <row r="51" spans="1:8">
      <c r="A51" s="3" t="s">
        <v>169</v>
      </c>
      <c r="B51" s="3" t="s">
        <v>10</v>
      </c>
      <c r="C51" s="3" t="s">
        <v>125</v>
      </c>
      <c r="D51" s="3">
        <v>1423</v>
      </c>
      <c r="E51" s="3" t="s">
        <v>127</v>
      </c>
      <c r="F51" s="3" t="s">
        <v>28</v>
      </c>
      <c r="G51" s="4">
        <v>17</v>
      </c>
      <c r="H51" s="3" t="s">
        <v>22</v>
      </c>
    </row>
    <row r="52" spans="1:8">
      <c r="A52" s="3" t="s">
        <v>274</v>
      </c>
      <c r="B52" s="3" t="s">
        <v>10</v>
      </c>
      <c r="C52" s="3" t="s">
        <v>275</v>
      </c>
      <c r="D52" s="3">
        <v>1410</v>
      </c>
      <c r="E52" s="3" t="s">
        <v>277</v>
      </c>
      <c r="F52" s="3" t="s">
        <v>28</v>
      </c>
      <c r="G52" s="4">
        <v>17</v>
      </c>
      <c r="H52" s="3" t="s">
        <v>22</v>
      </c>
    </row>
    <row r="53" spans="1:8">
      <c r="A53" s="3" t="s">
        <v>323</v>
      </c>
      <c r="B53" s="3" t="s">
        <v>10</v>
      </c>
      <c r="C53" s="3" t="s">
        <v>84</v>
      </c>
      <c r="D53" s="3">
        <v>1148</v>
      </c>
      <c r="E53" s="3" t="s">
        <v>86</v>
      </c>
      <c r="F53" s="3" t="s">
        <v>28</v>
      </c>
      <c r="G53" s="4">
        <v>17</v>
      </c>
      <c r="H53" s="3" t="s">
        <v>22</v>
      </c>
    </row>
    <row r="54" spans="1:8">
      <c r="A54" s="3" t="s">
        <v>333</v>
      </c>
      <c r="B54" s="3" t="s">
        <v>10</v>
      </c>
      <c r="C54" s="3" t="s">
        <v>329</v>
      </c>
      <c r="D54" s="3">
        <v>1660</v>
      </c>
      <c r="E54" s="3" t="s">
        <v>331</v>
      </c>
      <c r="F54" s="3" t="s">
        <v>28</v>
      </c>
      <c r="G54" s="4">
        <v>17</v>
      </c>
      <c r="H54" s="3" t="s">
        <v>22</v>
      </c>
    </row>
    <row r="55" spans="1:8">
      <c r="A55" s="3" t="s">
        <v>357</v>
      </c>
      <c r="B55" s="3" t="s">
        <v>10</v>
      </c>
      <c r="C55" s="3" t="s">
        <v>171</v>
      </c>
      <c r="D55" s="3">
        <v>1658</v>
      </c>
      <c r="E55" s="3" t="s">
        <v>173</v>
      </c>
      <c r="F55" s="3" t="s">
        <v>28</v>
      </c>
      <c r="G55" s="4">
        <v>17</v>
      </c>
      <c r="H55" s="3" t="s">
        <v>22</v>
      </c>
    </row>
    <row r="56" spans="1:8">
      <c r="A56" s="3" t="s">
        <v>359</v>
      </c>
      <c r="B56" s="3" t="s">
        <v>10</v>
      </c>
      <c r="C56" s="3" t="s">
        <v>160</v>
      </c>
      <c r="D56" s="3">
        <v>1536</v>
      </c>
      <c r="E56" s="3" t="s">
        <v>162</v>
      </c>
      <c r="F56" s="3" t="s">
        <v>28</v>
      </c>
      <c r="G56" s="4">
        <v>17</v>
      </c>
      <c r="H56" s="3" t="s">
        <v>22</v>
      </c>
    </row>
    <row r="57" spans="1:8">
      <c r="A57" s="3" t="s">
        <v>380</v>
      </c>
      <c r="B57" s="3" t="s">
        <v>10</v>
      </c>
      <c r="C57" s="3" t="s">
        <v>84</v>
      </c>
      <c r="D57" s="3">
        <v>1148</v>
      </c>
      <c r="E57" s="3" t="s">
        <v>86</v>
      </c>
      <c r="F57" s="3" t="s">
        <v>28</v>
      </c>
      <c r="G57" s="4">
        <v>17</v>
      </c>
      <c r="H57" s="3" t="s">
        <v>22</v>
      </c>
    </row>
    <row r="58" spans="1:8">
      <c r="A58" s="3" t="s">
        <v>469</v>
      </c>
      <c r="B58" s="3" t="s">
        <v>383</v>
      </c>
      <c r="C58" s="3" t="s">
        <v>470</v>
      </c>
      <c r="D58" s="3">
        <v>1324</v>
      </c>
      <c r="E58" s="3" t="s">
        <v>472</v>
      </c>
      <c r="F58" s="3" t="s">
        <v>28</v>
      </c>
      <c r="G58" s="4">
        <v>17</v>
      </c>
      <c r="H58" s="3" t="s">
        <v>22</v>
      </c>
    </row>
    <row r="59" spans="1:8">
      <c r="A59" s="3" t="s">
        <v>486</v>
      </c>
      <c r="B59" s="3" t="s">
        <v>383</v>
      </c>
      <c r="C59" s="3" t="s">
        <v>487</v>
      </c>
      <c r="D59" s="3">
        <v>1814</v>
      </c>
      <c r="E59" s="3" t="s">
        <v>489</v>
      </c>
      <c r="F59" s="3" t="s">
        <v>28</v>
      </c>
      <c r="G59" s="4">
        <v>17</v>
      </c>
      <c r="H59" s="3" t="s">
        <v>22</v>
      </c>
    </row>
    <row r="60" spans="1:8">
      <c r="A60" s="3" t="s">
        <v>500</v>
      </c>
      <c r="B60" s="3" t="s">
        <v>383</v>
      </c>
      <c r="C60" s="3" t="s">
        <v>496</v>
      </c>
      <c r="D60" s="3">
        <v>1354</v>
      </c>
      <c r="E60" s="3" t="s">
        <v>498</v>
      </c>
      <c r="F60" s="3" t="s">
        <v>28</v>
      </c>
      <c r="G60" s="4">
        <v>17</v>
      </c>
      <c r="H60" s="3" t="s">
        <v>22</v>
      </c>
    </row>
    <row r="61" spans="1:8">
      <c r="A61" s="3" t="s">
        <v>508</v>
      </c>
      <c r="B61" s="3" t="s">
        <v>383</v>
      </c>
      <c r="C61" s="3" t="s">
        <v>505</v>
      </c>
      <c r="D61" s="3">
        <v>1800</v>
      </c>
      <c r="E61" s="3" t="s">
        <v>507</v>
      </c>
      <c r="F61" s="3" t="s">
        <v>28</v>
      </c>
      <c r="G61" s="4">
        <v>17</v>
      </c>
      <c r="H61" s="3" t="s">
        <v>22</v>
      </c>
    </row>
    <row r="62" spans="1:8">
      <c r="A62" s="3" t="s">
        <v>519</v>
      </c>
      <c r="B62" s="3" t="s">
        <v>383</v>
      </c>
      <c r="C62" s="3" t="s">
        <v>505</v>
      </c>
      <c r="D62" s="3">
        <v>1800</v>
      </c>
      <c r="E62" s="3" t="s">
        <v>507</v>
      </c>
      <c r="F62" s="3" t="s">
        <v>28</v>
      </c>
      <c r="G62" s="4">
        <v>17</v>
      </c>
      <c r="H62" s="3" t="s">
        <v>22</v>
      </c>
    </row>
    <row r="63" spans="1:8">
      <c r="A63" s="3" t="s">
        <v>529</v>
      </c>
      <c r="B63" s="3" t="s">
        <v>383</v>
      </c>
      <c r="C63" s="3" t="s">
        <v>409</v>
      </c>
      <c r="D63" s="3">
        <v>1003</v>
      </c>
      <c r="E63" s="3" t="s">
        <v>411</v>
      </c>
      <c r="F63" s="3" t="s">
        <v>28</v>
      </c>
      <c r="G63" s="4">
        <v>17</v>
      </c>
      <c r="H63" s="3" t="s">
        <v>22</v>
      </c>
    </row>
    <row r="64" spans="1:8">
      <c r="A64" s="3" t="s">
        <v>535</v>
      </c>
      <c r="B64" s="3" t="s">
        <v>383</v>
      </c>
      <c r="C64" s="3" t="s">
        <v>532</v>
      </c>
      <c r="D64" s="3">
        <v>1424</v>
      </c>
      <c r="E64" s="3" t="s">
        <v>534</v>
      </c>
      <c r="F64" s="3" t="s">
        <v>28</v>
      </c>
      <c r="G64" s="4">
        <v>17</v>
      </c>
      <c r="H64" s="3" t="s">
        <v>22</v>
      </c>
    </row>
    <row r="65" spans="1:8">
      <c r="A65" s="3" t="s">
        <v>536</v>
      </c>
      <c r="B65" s="3" t="s">
        <v>383</v>
      </c>
      <c r="C65" s="3" t="s">
        <v>532</v>
      </c>
      <c r="D65" s="3">
        <v>1424</v>
      </c>
      <c r="E65" s="3" t="s">
        <v>534</v>
      </c>
      <c r="F65" s="3" t="s">
        <v>28</v>
      </c>
      <c r="G65" s="4">
        <v>17</v>
      </c>
      <c r="H65" s="3" t="s">
        <v>22</v>
      </c>
    </row>
    <row r="66" spans="1:8">
      <c r="A66" s="3" t="s">
        <v>572</v>
      </c>
      <c r="B66" s="3" t="s">
        <v>383</v>
      </c>
      <c r="C66" s="3" t="s">
        <v>441</v>
      </c>
      <c r="D66" s="3">
        <v>1115</v>
      </c>
      <c r="E66" s="3" t="s">
        <v>443</v>
      </c>
      <c r="F66" s="3" t="s">
        <v>28</v>
      </c>
      <c r="G66" s="4">
        <v>17</v>
      </c>
      <c r="H66" s="3" t="s">
        <v>22</v>
      </c>
    </row>
    <row r="67" spans="1:8">
      <c r="A67" s="3" t="s">
        <v>644</v>
      </c>
      <c r="B67" s="3" t="s">
        <v>573</v>
      </c>
      <c r="C67" s="3" t="s">
        <v>641</v>
      </c>
      <c r="D67" s="3">
        <v>1035</v>
      </c>
      <c r="E67" s="3" t="s">
        <v>643</v>
      </c>
      <c r="F67" s="3" t="s">
        <v>28</v>
      </c>
      <c r="G67" s="4">
        <v>17</v>
      </c>
      <c r="H67" s="3" t="s">
        <v>22</v>
      </c>
    </row>
    <row r="68" spans="1:8">
      <c r="A68" s="3" t="s">
        <v>645</v>
      </c>
      <c r="B68" s="3" t="s">
        <v>573</v>
      </c>
      <c r="C68" s="3" t="s">
        <v>641</v>
      </c>
      <c r="D68" s="3">
        <v>1035</v>
      </c>
      <c r="E68" s="3" t="s">
        <v>643</v>
      </c>
      <c r="F68" s="3" t="s">
        <v>28</v>
      </c>
      <c r="G68" s="4">
        <v>17</v>
      </c>
      <c r="H68" s="3" t="s">
        <v>22</v>
      </c>
    </row>
    <row r="69" spans="1:8">
      <c r="A69" s="3" t="s">
        <v>657</v>
      </c>
      <c r="B69" s="3" t="s">
        <v>573</v>
      </c>
      <c r="C69" s="3" t="s">
        <v>658</v>
      </c>
      <c r="D69" s="3">
        <v>1800</v>
      </c>
      <c r="E69" s="3" t="s">
        <v>507</v>
      </c>
      <c r="F69" s="3" t="s">
        <v>28</v>
      </c>
      <c r="G69" s="4">
        <v>17</v>
      </c>
      <c r="H69" s="3" t="s">
        <v>22</v>
      </c>
    </row>
    <row r="70" spans="1:8">
      <c r="A70" s="3" t="s">
        <v>661</v>
      </c>
      <c r="B70" s="3" t="s">
        <v>573</v>
      </c>
      <c r="C70" s="3" t="s">
        <v>633</v>
      </c>
      <c r="D70" s="3">
        <v>1040</v>
      </c>
      <c r="E70" s="3" t="s">
        <v>635</v>
      </c>
      <c r="F70" s="3" t="s">
        <v>28</v>
      </c>
      <c r="G70" s="4">
        <v>17</v>
      </c>
      <c r="H70" s="3" t="s">
        <v>22</v>
      </c>
    </row>
    <row r="71" spans="1:8">
      <c r="A71" s="3" t="s">
        <v>669</v>
      </c>
      <c r="B71" s="3" t="s">
        <v>573</v>
      </c>
      <c r="C71" s="3" t="s">
        <v>652</v>
      </c>
      <c r="D71" s="3">
        <v>1509</v>
      </c>
      <c r="E71" s="3" t="s">
        <v>654</v>
      </c>
      <c r="F71" s="3" t="s">
        <v>28</v>
      </c>
      <c r="G71" s="4">
        <v>17</v>
      </c>
      <c r="H71" s="3" t="s">
        <v>22</v>
      </c>
    </row>
    <row r="72" spans="1:8">
      <c r="A72" s="3" t="s">
        <v>683</v>
      </c>
      <c r="B72" s="3" t="s">
        <v>573</v>
      </c>
      <c r="C72" s="3" t="s">
        <v>641</v>
      </c>
      <c r="D72" s="3">
        <v>1035</v>
      </c>
      <c r="E72" s="3" t="s">
        <v>643</v>
      </c>
      <c r="F72" s="3" t="s">
        <v>28</v>
      </c>
      <c r="G72" s="4">
        <v>17</v>
      </c>
      <c r="H72" s="3" t="s">
        <v>22</v>
      </c>
    </row>
    <row r="73" spans="1:8">
      <c r="A73" s="3" t="s">
        <v>700</v>
      </c>
      <c r="B73" s="3" t="s">
        <v>573</v>
      </c>
      <c r="C73" s="3" t="s">
        <v>658</v>
      </c>
      <c r="D73" s="3">
        <v>1800</v>
      </c>
      <c r="E73" s="3" t="s">
        <v>507</v>
      </c>
      <c r="F73" s="3" t="s">
        <v>28</v>
      </c>
      <c r="G73" s="4">
        <v>17</v>
      </c>
      <c r="H73" s="3" t="s">
        <v>22</v>
      </c>
    </row>
    <row r="74" spans="1:8">
      <c r="A74" s="3" t="s">
        <v>718</v>
      </c>
      <c r="B74" s="3" t="s">
        <v>573</v>
      </c>
      <c r="C74" s="3" t="s">
        <v>574</v>
      </c>
      <c r="D74" s="3">
        <v>1530</v>
      </c>
      <c r="E74" s="3" t="s">
        <v>576</v>
      </c>
      <c r="F74" s="3" t="s">
        <v>28</v>
      </c>
      <c r="G74" s="4">
        <v>17</v>
      </c>
      <c r="H74" s="3" t="s">
        <v>22</v>
      </c>
    </row>
    <row r="75" spans="1:8">
      <c r="A75" s="3" t="s">
        <v>761</v>
      </c>
      <c r="B75" s="3" t="s">
        <v>735</v>
      </c>
      <c r="C75" s="3" t="s">
        <v>509</v>
      </c>
      <c r="D75" s="3">
        <v>1117</v>
      </c>
      <c r="E75" s="3" t="s">
        <v>511</v>
      </c>
      <c r="F75" s="3" t="s">
        <v>28</v>
      </c>
      <c r="G75" s="4">
        <v>17</v>
      </c>
      <c r="H75" s="3" t="s">
        <v>22</v>
      </c>
    </row>
    <row r="76" spans="1:8">
      <c r="A76" s="3" t="s">
        <v>796</v>
      </c>
      <c r="B76" s="3" t="s">
        <v>735</v>
      </c>
      <c r="C76" s="3" t="s">
        <v>797</v>
      </c>
      <c r="D76" s="3">
        <v>1002</v>
      </c>
      <c r="E76" s="3" t="s">
        <v>411</v>
      </c>
      <c r="F76" s="3" t="s">
        <v>28</v>
      </c>
      <c r="G76" s="4">
        <v>17</v>
      </c>
      <c r="H76" s="3" t="s">
        <v>22</v>
      </c>
    </row>
    <row r="77" spans="1:8">
      <c r="A77" s="3" t="s">
        <v>868</v>
      </c>
      <c r="B77" s="3" t="s">
        <v>735</v>
      </c>
      <c r="C77" s="3" t="s">
        <v>869</v>
      </c>
      <c r="D77" s="3">
        <v>1844</v>
      </c>
      <c r="E77" s="3" t="s">
        <v>640</v>
      </c>
      <c r="F77" s="3" t="s">
        <v>28</v>
      </c>
      <c r="G77" s="4">
        <v>17</v>
      </c>
      <c r="H77" s="3" t="s">
        <v>22</v>
      </c>
    </row>
    <row r="78" spans="1:8">
      <c r="A78" s="3" t="s">
        <v>994</v>
      </c>
      <c r="B78" s="3" t="s">
        <v>917</v>
      </c>
      <c r="C78" s="3" t="s">
        <v>989</v>
      </c>
      <c r="D78" s="3">
        <v>1612</v>
      </c>
      <c r="E78" s="3" t="s">
        <v>991</v>
      </c>
      <c r="F78" s="3" t="s">
        <v>28</v>
      </c>
      <c r="G78" s="4">
        <v>17</v>
      </c>
      <c r="H78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7FC5E-A6A3-4708-A9B9-85BD419237E1}">
  <sheetPr codeName="Feuil21"/>
  <dimension ref="A1:H54"/>
  <sheetViews>
    <sheetView topLeftCell="A17" workbookViewId="0">
      <selection activeCell="D2" sqref="D2:D54"/>
    </sheetView>
  </sheetViews>
  <sheetFormatPr baseColWidth="10" defaultColWidth="9.140625" defaultRowHeight="12.75"/>
  <cols>
    <col min="1" max="1" width="62.4257812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504</v>
      </c>
      <c r="B2" s="3" t="s">
        <v>383</v>
      </c>
      <c r="C2" s="3" t="s">
        <v>491</v>
      </c>
      <c r="D2" s="3">
        <v>1897</v>
      </c>
      <c r="E2" s="3" t="s">
        <v>493</v>
      </c>
      <c r="F2" s="3" t="s">
        <v>17</v>
      </c>
      <c r="G2" s="4">
        <v>20</v>
      </c>
      <c r="H2" s="3" t="s">
        <v>34</v>
      </c>
    </row>
    <row r="3" spans="1:8">
      <c r="A3" s="3" t="s">
        <v>692</v>
      </c>
      <c r="B3" s="3" t="s">
        <v>573</v>
      </c>
      <c r="C3" s="3" t="s">
        <v>689</v>
      </c>
      <c r="D3" s="3">
        <v>1967</v>
      </c>
      <c r="E3" s="3" t="s">
        <v>691</v>
      </c>
      <c r="F3" s="3" t="s">
        <v>17</v>
      </c>
      <c r="G3" s="4">
        <v>20</v>
      </c>
      <c r="H3" s="3" t="s">
        <v>34</v>
      </c>
    </row>
    <row r="4" spans="1:8">
      <c r="A4" s="3" t="s">
        <v>704</v>
      </c>
      <c r="B4" s="3" t="s">
        <v>573</v>
      </c>
      <c r="C4" s="3" t="s">
        <v>591</v>
      </c>
      <c r="D4" s="3">
        <v>3961</v>
      </c>
      <c r="E4" s="3" t="s">
        <v>593</v>
      </c>
      <c r="F4" s="3" t="s">
        <v>17</v>
      </c>
      <c r="G4" s="4">
        <v>20</v>
      </c>
      <c r="H4" s="3" t="s">
        <v>34</v>
      </c>
    </row>
    <row r="5" spans="1:8">
      <c r="A5" s="3" t="s">
        <v>726</v>
      </c>
      <c r="B5" s="3" t="s">
        <v>573</v>
      </c>
      <c r="C5" s="3" t="s">
        <v>376</v>
      </c>
      <c r="D5" s="3">
        <v>1950</v>
      </c>
      <c r="E5" s="3" t="s">
        <v>224</v>
      </c>
      <c r="F5" s="3" t="s">
        <v>17</v>
      </c>
      <c r="G5" s="4">
        <v>20</v>
      </c>
      <c r="H5" s="3" t="s">
        <v>34</v>
      </c>
    </row>
    <row r="6" spans="1:8">
      <c r="A6" s="3" t="s">
        <v>218</v>
      </c>
      <c r="B6" s="3" t="s">
        <v>10</v>
      </c>
      <c r="C6" s="3" t="s">
        <v>213</v>
      </c>
      <c r="D6" s="3">
        <v>3960</v>
      </c>
      <c r="E6" s="3" t="s">
        <v>215</v>
      </c>
      <c r="F6" s="3" t="s">
        <v>17</v>
      </c>
      <c r="G6" s="4">
        <v>19</v>
      </c>
      <c r="H6" s="3" t="s">
        <v>34</v>
      </c>
    </row>
    <row r="7" spans="1:8">
      <c r="A7" s="3" t="s">
        <v>222</v>
      </c>
      <c r="B7" s="3" t="s">
        <v>10</v>
      </c>
      <c r="C7" s="3" t="s">
        <v>213</v>
      </c>
      <c r="D7" s="3">
        <v>3960</v>
      </c>
      <c r="E7" s="3" t="s">
        <v>215</v>
      </c>
      <c r="F7" s="3" t="s">
        <v>17</v>
      </c>
      <c r="G7" s="4">
        <v>19</v>
      </c>
      <c r="H7" s="3" t="s">
        <v>34</v>
      </c>
    </row>
    <row r="8" spans="1:8">
      <c r="A8" s="3" t="s">
        <v>371</v>
      </c>
      <c r="B8" s="3" t="s">
        <v>10</v>
      </c>
      <c r="C8" s="3" t="s">
        <v>186</v>
      </c>
      <c r="D8" s="3">
        <v>3930</v>
      </c>
      <c r="E8" s="3" t="s">
        <v>188</v>
      </c>
      <c r="F8" s="3" t="s">
        <v>17</v>
      </c>
      <c r="G8" s="4">
        <v>19</v>
      </c>
      <c r="H8" s="3" t="s">
        <v>34</v>
      </c>
    </row>
    <row r="9" spans="1:8">
      <c r="A9" s="3" t="s">
        <v>418</v>
      </c>
      <c r="B9" s="3" t="s">
        <v>383</v>
      </c>
      <c r="C9" s="3" t="s">
        <v>419</v>
      </c>
      <c r="D9" s="3">
        <v>1950</v>
      </c>
      <c r="E9" s="3" t="s">
        <v>224</v>
      </c>
      <c r="F9" s="3" t="s">
        <v>17</v>
      </c>
      <c r="G9" s="4">
        <v>19</v>
      </c>
      <c r="H9" s="3" t="s">
        <v>34</v>
      </c>
    </row>
    <row r="10" spans="1:8">
      <c r="A10" s="3" t="s">
        <v>597</v>
      </c>
      <c r="B10" s="3" t="s">
        <v>573</v>
      </c>
      <c r="C10" s="3" t="s">
        <v>594</v>
      </c>
      <c r="D10" s="3">
        <v>3988</v>
      </c>
      <c r="E10" s="3" t="s">
        <v>596</v>
      </c>
      <c r="F10" s="3" t="s">
        <v>17</v>
      </c>
      <c r="G10" s="4">
        <v>19</v>
      </c>
      <c r="H10" s="3" t="s">
        <v>34</v>
      </c>
    </row>
    <row r="11" spans="1:8">
      <c r="A11" s="3" t="s">
        <v>680</v>
      </c>
      <c r="B11" s="3" t="s">
        <v>573</v>
      </c>
      <c r="C11" s="3" t="s">
        <v>376</v>
      </c>
      <c r="D11" s="3">
        <v>1950</v>
      </c>
      <c r="E11" s="3" t="s">
        <v>224</v>
      </c>
      <c r="F11" s="3" t="s">
        <v>17</v>
      </c>
      <c r="G11" s="4">
        <v>19</v>
      </c>
      <c r="H11" s="3" t="s">
        <v>34</v>
      </c>
    </row>
    <row r="12" spans="1:8">
      <c r="A12" s="3" t="s">
        <v>688</v>
      </c>
      <c r="B12" s="3" t="s">
        <v>573</v>
      </c>
      <c r="C12" s="3" t="s">
        <v>591</v>
      </c>
      <c r="D12" s="3">
        <v>3961</v>
      </c>
      <c r="E12" s="3" t="s">
        <v>593</v>
      </c>
      <c r="F12" s="3" t="s">
        <v>17</v>
      </c>
      <c r="G12" s="4">
        <v>19</v>
      </c>
      <c r="H12" s="3" t="s">
        <v>34</v>
      </c>
    </row>
    <row r="13" spans="1:8">
      <c r="A13" s="3" t="s">
        <v>707</v>
      </c>
      <c r="B13" s="3" t="s">
        <v>573</v>
      </c>
      <c r="C13" s="3" t="s">
        <v>594</v>
      </c>
      <c r="D13" s="3">
        <v>3988</v>
      </c>
      <c r="E13" s="3" t="s">
        <v>596</v>
      </c>
      <c r="F13" s="3" t="s">
        <v>17</v>
      </c>
      <c r="G13" s="4">
        <v>19</v>
      </c>
      <c r="H13" s="3" t="s">
        <v>34</v>
      </c>
    </row>
    <row r="14" spans="1:8">
      <c r="A14" s="3" t="s">
        <v>217</v>
      </c>
      <c r="B14" s="3" t="s">
        <v>10</v>
      </c>
      <c r="C14" s="3" t="s">
        <v>213</v>
      </c>
      <c r="D14" s="3">
        <v>3960</v>
      </c>
      <c r="E14" s="3" t="s">
        <v>215</v>
      </c>
      <c r="F14" s="3" t="s">
        <v>17</v>
      </c>
      <c r="G14" s="4">
        <v>18</v>
      </c>
      <c r="H14" s="3" t="s">
        <v>15</v>
      </c>
    </row>
    <row r="15" spans="1:8">
      <c r="A15" s="3" t="s">
        <v>220</v>
      </c>
      <c r="B15" s="3" t="s">
        <v>10</v>
      </c>
      <c r="C15" s="3" t="s">
        <v>213</v>
      </c>
      <c r="D15" s="3">
        <v>3960</v>
      </c>
      <c r="E15" s="3" t="s">
        <v>215</v>
      </c>
      <c r="F15" s="3" t="s">
        <v>17</v>
      </c>
      <c r="G15" s="4">
        <v>18</v>
      </c>
      <c r="H15" s="3" t="s">
        <v>15</v>
      </c>
    </row>
    <row r="16" spans="1:8">
      <c r="A16" s="3" t="s">
        <v>223</v>
      </c>
      <c r="B16" s="3" t="s">
        <v>10</v>
      </c>
      <c r="C16" s="3" t="s">
        <v>213</v>
      </c>
      <c r="D16" s="3">
        <v>3960</v>
      </c>
      <c r="E16" s="3" t="s">
        <v>215</v>
      </c>
      <c r="F16" s="3" t="s">
        <v>17</v>
      </c>
      <c r="G16" s="4">
        <v>18</v>
      </c>
      <c r="H16" s="3" t="s">
        <v>15</v>
      </c>
    </row>
    <row r="17" spans="1:8">
      <c r="A17" s="3" t="s">
        <v>225</v>
      </c>
      <c r="B17" s="3" t="s">
        <v>10</v>
      </c>
      <c r="C17" s="3" t="s">
        <v>35</v>
      </c>
      <c r="D17" s="3">
        <v>3982</v>
      </c>
      <c r="E17" s="3" t="s">
        <v>37</v>
      </c>
      <c r="F17" s="3" t="s">
        <v>17</v>
      </c>
      <c r="G17" s="4">
        <v>18</v>
      </c>
      <c r="H17" s="3" t="s">
        <v>15</v>
      </c>
    </row>
    <row r="18" spans="1:8">
      <c r="A18" s="3" t="s">
        <v>281</v>
      </c>
      <c r="B18" s="3" t="s">
        <v>10</v>
      </c>
      <c r="C18" s="3" t="s">
        <v>213</v>
      </c>
      <c r="D18" s="3">
        <v>3960</v>
      </c>
      <c r="E18" s="3" t="s">
        <v>215</v>
      </c>
      <c r="F18" s="3" t="s">
        <v>17</v>
      </c>
      <c r="G18" s="4">
        <v>18</v>
      </c>
      <c r="H18" s="3" t="s">
        <v>15</v>
      </c>
    </row>
    <row r="19" spans="1:8">
      <c r="A19" s="3" t="s">
        <v>334</v>
      </c>
      <c r="B19" s="3" t="s">
        <v>10</v>
      </c>
      <c r="C19" s="3" t="s">
        <v>35</v>
      </c>
      <c r="D19" s="3">
        <v>3982</v>
      </c>
      <c r="E19" s="3" t="s">
        <v>37</v>
      </c>
      <c r="F19" s="3" t="s">
        <v>17</v>
      </c>
      <c r="G19" s="4">
        <v>18</v>
      </c>
      <c r="H19" s="3" t="s">
        <v>15</v>
      </c>
    </row>
    <row r="20" spans="1:8">
      <c r="A20" s="3" t="s">
        <v>336</v>
      </c>
      <c r="B20" s="3" t="s">
        <v>10</v>
      </c>
      <c r="C20" s="3" t="s">
        <v>35</v>
      </c>
      <c r="D20" s="3">
        <v>3982</v>
      </c>
      <c r="E20" s="3" t="s">
        <v>37</v>
      </c>
      <c r="F20" s="3" t="s">
        <v>17</v>
      </c>
      <c r="G20" s="4">
        <v>18</v>
      </c>
      <c r="H20" s="3" t="s">
        <v>15</v>
      </c>
    </row>
    <row r="21" spans="1:8">
      <c r="A21" s="3" t="s">
        <v>337</v>
      </c>
      <c r="B21" s="3" t="s">
        <v>10</v>
      </c>
      <c r="C21" s="3" t="s">
        <v>35</v>
      </c>
      <c r="D21" s="3">
        <v>3982</v>
      </c>
      <c r="E21" s="3" t="s">
        <v>37</v>
      </c>
      <c r="F21" s="3" t="s">
        <v>17</v>
      </c>
      <c r="G21" s="4">
        <v>18</v>
      </c>
      <c r="H21" s="3" t="s">
        <v>15</v>
      </c>
    </row>
    <row r="22" spans="1:8">
      <c r="A22" s="3" t="s">
        <v>460</v>
      </c>
      <c r="B22" s="3" t="s">
        <v>383</v>
      </c>
      <c r="C22" s="3" t="s">
        <v>419</v>
      </c>
      <c r="D22" s="3">
        <v>1950</v>
      </c>
      <c r="E22" s="3" t="s">
        <v>224</v>
      </c>
      <c r="F22" s="3" t="s">
        <v>17</v>
      </c>
      <c r="G22" s="4">
        <v>18</v>
      </c>
      <c r="H22" s="3" t="s">
        <v>15</v>
      </c>
    </row>
    <row r="23" spans="1:8">
      <c r="A23" s="3" t="s">
        <v>512</v>
      </c>
      <c r="B23" s="3" t="s">
        <v>383</v>
      </c>
      <c r="C23" s="3" t="s">
        <v>491</v>
      </c>
      <c r="D23" s="3">
        <v>1897</v>
      </c>
      <c r="E23" s="3" t="s">
        <v>493</v>
      </c>
      <c r="F23" s="3" t="s">
        <v>17</v>
      </c>
      <c r="G23" s="4">
        <v>18</v>
      </c>
      <c r="H23" s="3" t="s">
        <v>15</v>
      </c>
    </row>
    <row r="24" spans="1:8">
      <c r="A24" s="3" t="s">
        <v>513</v>
      </c>
      <c r="B24" s="3" t="s">
        <v>383</v>
      </c>
      <c r="C24" s="3" t="s">
        <v>491</v>
      </c>
      <c r="D24" s="3">
        <v>1897</v>
      </c>
      <c r="E24" s="3" t="s">
        <v>493</v>
      </c>
      <c r="F24" s="3" t="s">
        <v>17</v>
      </c>
      <c r="G24" s="4">
        <v>18</v>
      </c>
      <c r="H24" s="3" t="s">
        <v>15</v>
      </c>
    </row>
    <row r="25" spans="1:8">
      <c r="A25" s="3" t="s">
        <v>523</v>
      </c>
      <c r="B25" s="3" t="s">
        <v>383</v>
      </c>
      <c r="C25" s="3" t="s">
        <v>502</v>
      </c>
      <c r="D25" s="3">
        <v>1950</v>
      </c>
      <c r="E25" s="3" t="s">
        <v>224</v>
      </c>
      <c r="F25" s="3" t="s">
        <v>17</v>
      </c>
      <c r="G25" s="4">
        <v>18</v>
      </c>
      <c r="H25" s="3" t="s">
        <v>15</v>
      </c>
    </row>
    <row r="26" spans="1:8">
      <c r="A26" s="3" t="s">
        <v>524</v>
      </c>
      <c r="B26" s="3" t="s">
        <v>383</v>
      </c>
      <c r="C26" s="3" t="s">
        <v>502</v>
      </c>
      <c r="D26" s="3">
        <v>1950</v>
      </c>
      <c r="E26" s="3" t="s">
        <v>224</v>
      </c>
      <c r="F26" s="3" t="s">
        <v>17</v>
      </c>
      <c r="G26" s="4">
        <v>18</v>
      </c>
      <c r="H26" s="3" t="s">
        <v>15</v>
      </c>
    </row>
    <row r="27" spans="1:8">
      <c r="A27" s="3" t="s">
        <v>676</v>
      </c>
      <c r="B27" s="3" t="s">
        <v>573</v>
      </c>
      <c r="C27" s="3" t="s">
        <v>419</v>
      </c>
      <c r="D27" s="3">
        <v>1950</v>
      </c>
      <c r="E27" s="3" t="s">
        <v>224</v>
      </c>
      <c r="F27" s="3" t="s">
        <v>17</v>
      </c>
      <c r="G27" s="4">
        <v>18</v>
      </c>
      <c r="H27" s="3" t="s">
        <v>15</v>
      </c>
    </row>
    <row r="28" spans="1:8">
      <c r="A28" s="3" t="s">
        <v>696</v>
      </c>
      <c r="B28" s="3" t="s">
        <v>573</v>
      </c>
      <c r="C28" s="3" t="s">
        <v>697</v>
      </c>
      <c r="D28" s="3">
        <v>3900</v>
      </c>
      <c r="E28" s="3" t="s">
        <v>699</v>
      </c>
      <c r="F28" s="3" t="s">
        <v>17</v>
      </c>
      <c r="G28" s="4">
        <v>18</v>
      </c>
      <c r="H28" s="3" t="s">
        <v>15</v>
      </c>
    </row>
    <row r="29" spans="1:8">
      <c r="A29" s="3" t="s">
        <v>701</v>
      </c>
      <c r="B29" s="3" t="s">
        <v>573</v>
      </c>
      <c r="C29" s="3" t="s">
        <v>594</v>
      </c>
      <c r="D29" s="3">
        <v>3988</v>
      </c>
      <c r="E29" s="3" t="s">
        <v>596</v>
      </c>
      <c r="F29" s="3" t="s">
        <v>17</v>
      </c>
      <c r="G29" s="4">
        <v>18</v>
      </c>
      <c r="H29" s="3" t="s">
        <v>15</v>
      </c>
    </row>
    <row r="30" spans="1:8">
      <c r="A30" s="3" t="s">
        <v>702</v>
      </c>
      <c r="B30" s="3" t="s">
        <v>573</v>
      </c>
      <c r="C30" s="3" t="s">
        <v>689</v>
      </c>
      <c r="D30" s="3">
        <v>1967</v>
      </c>
      <c r="E30" s="3" t="s">
        <v>691</v>
      </c>
      <c r="F30" s="3" t="s">
        <v>17</v>
      </c>
      <c r="G30" s="4">
        <v>18</v>
      </c>
      <c r="H30" s="3" t="s">
        <v>15</v>
      </c>
    </row>
    <row r="31" spans="1:8">
      <c r="A31" s="3" t="s">
        <v>732</v>
      </c>
      <c r="B31" s="3" t="s">
        <v>573</v>
      </c>
      <c r="C31" s="3" t="s">
        <v>712</v>
      </c>
      <c r="D31" s="3">
        <v>1895</v>
      </c>
      <c r="E31" s="3" t="s">
        <v>687</v>
      </c>
      <c r="F31" s="3" t="s">
        <v>17</v>
      </c>
      <c r="G31" s="4">
        <v>18</v>
      </c>
      <c r="H31" s="3" t="s">
        <v>15</v>
      </c>
    </row>
    <row r="32" spans="1:8">
      <c r="A32" s="3" t="s">
        <v>748</v>
      </c>
      <c r="B32" s="3" t="s">
        <v>735</v>
      </c>
      <c r="C32" s="3" t="s">
        <v>376</v>
      </c>
      <c r="D32" s="3">
        <v>1950</v>
      </c>
      <c r="E32" s="3" t="s">
        <v>224</v>
      </c>
      <c r="F32" s="3" t="s">
        <v>17</v>
      </c>
      <c r="G32" s="4">
        <v>18</v>
      </c>
      <c r="H32" s="3" t="s">
        <v>15</v>
      </c>
    </row>
    <row r="33" spans="1:8">
      <c r="A33" s="3" t="s">
        <v>765</v>
      </c>
      <c r="B33" s="3" t="s">
        <v>735</v>
      </c>
      <c r="C33" s="3" t="s">
        <v>421</v>
      </c>
      <c r="D33" s="3">
        <v>3961</v>
      </c>
      <c r="E33" s="3" t="s">
        <v>423</v>
      </c>
      <c r="F33" s="3" t="s">
        <v>17</v>
      </c>
      <c r="G33" s="4">
        <v>18</v>
      </c>
      <c r="H33" s="3" t="s">
        <v>15</v>
      </c>
    </row>
    <row r="34" spans="1:8">
      <c r="A34" s="3" t="s">
        <v>793</v>
      </c>
      <c r="B34" s="3" t="s">
        <v>735</v>
      </c>
      <c r="C34" s="3" t="s">
        <v>794</v>
      </c>
      <c r="D34" s="3">
        <v>1950</v>
      </c>
      <c r="E34" s="3" t="s">
        <v>224</v>
      </c>
      <c r="F34" s="3" t="s">
        <v>17</v>
      </c>
      <c r="G34" s="4">
        <v>18</v>
      </c>
      <c r="H34" s="3" t="s">
        <v>15</v>
      </c>
    </row>
    <row r="35" spans="1:8">
      <c r="A35" s="3" t="s">
        <v>923</v>
      </c>
      <c r="B35" s="3" t="s">
        <v>917</v>
      </c>
      <c r="C35" s="3" t="s">
        <v>924</v>
      </c>
      <c r="D35" s="3">
        <v>1965</v>
      </c>
      <c r="E35" s="3" t="s">
        <v>926</v>
      </c>
      <c r="F35" s="3" t="s">
        <v>17</v>
      </c>
      <c r="G35" s="4">
        <v>18</v>
      </c>
      <c r="H35" s="3" t="s">
        <v>15</v>
      </c>
    </row>
    <row r="36" spans="1:8">
      <c r="A36" s="3" t="s">
        <v>967</v>
      </c>
      <c r="B36" s="3" t="s">
        <v>917</v>
      </c>
      <c r="C36" s="3" t="s">
        <v>968</v>
      </c>
      <c r="D36" s="3">
        <v>1957</v>
      </c>
      <c r="E36" s="3" t="s">
        <v>970</v>
      </c>
      <c r="F36" s="3" t="s">
        <v>17</v>
      </c>
      <c r="G36" s="4">
        <v>18</v>
      </c>
      <c r="H36" s="3" t="s">
        <v>15</v>
      </c>
    </row>
    <row r="37" spans="1:8">
      <c r="A37" s="3" t="s">
        <v>971</v>
      </c>
      <c r="B37" s="3" t="s">
        <v>917</v>
      </c>
      <c r="C37" s="3" t="s">
        <v>968</v>
      </c>
      <c r="D37" s="3">
        <v>1957</v>
      </c>
      <c r="E37" s="3" t="s">
        <v>970</v>
      </c>
      <c r="F37" s="3" t="s">
        <v>17</v>
      </c>
      <c r="G37" s="4">
        <v>18</v>
      </c>
      <c r="H37" s="3" t="s">
        <v>15</v>
      </c>
    </row>
    <row r="38" spans="1:8">
      <c r="A38" s="3" t="s">
        <v>216</v>
      </c>
      <c r="B38" s="3" t="s">
        <v>10</v>
      </c>
      <c r="C38" s="3" t="s">
        <v>213</v>
      </c>
      <c r="D38" s="3">
        <v>3960</v>
      </c>
      <c r="E38" s="3" t="s">
        <v>215</v>
      </c>
      <c r="F38" s="3" t="s">
        <v>17</v>
      </c>
      <c r="G38" s="4">
        <v>17</v>
      </c>
      <c r="H38" s="3" t="s">
        <v>22</v>
      </c>
    </row>
    <row r="39" spans="1:8">
      <c r="A39" s="3" t="s">
        <v>219</v>
      </c>
      <c r="B39" s="3" t="s">
        <v>10</v>
      </c>
      <c r="C39" s="3" t="s">
        <v>213</v>
      </c>
      <c r="D39" s="3">
        <v>3960</v>
      </c>
      <c r="E39" s="3" t="s">
        <v>215</v>
      </c>
      <c r="F39" s="3" t="s">
        <v>17</v>
      </c>
      <c r="G39" s="4">
        <v>17</v>
      </c>
      <c r="H39" s="3" t="s">
        <v>22</v>
      </c>
    </row>
    <row r="40" spans="1:8">
      <c r="A40" s="3" t="s">
        <v>221</v>
      </c>
      <c r="B40" s="3" t="s">
        <v>10</v>
      </c>
      <c r="C40" s="3" t="s">
        <v>213</v>
      </c>
      <c r="D40" s="3">
        <v>3960</v>
      </c>
      <c r="E40" s="3" t="s">
        <v>215</v>
      </c>
      <c r="F40" s="3" t="s">
        <v>17</v>
      </c>
      <c r="G40" s="4">
        <v>17</v>
      </c>
      <c r="H40" s="3" t="s">
        <v>22</v>
      </c>
    </row>
    <row r="41" spans="1:8">
      <c r="A41" s="3" t="s">
        <v>247</v>
      </c>
      <c r="B41" s="3" t="s">
        <v>10</v>
      </c>
      <c r="C41" s="3" t="s">
        <v>35</v>
      </c>
      <c r="D41" s="3">
        <v>3982</v>
      </c>
      <c r="E41" s="3" t="s">
        <v>37</v>
      </c>
      <c r="F41" s="3" t="s">
        <v>17</v>
      </c>
      <c r="G41" s="4">
        <v>17</v>
      </c>
      <c r="H41" s="3" t="s">
        <v>22</v>
      </c>
    </row>
    <row r="42" spans="1:8">
      <c r="A42" s="3" t="s">
        <v>335</v>
      </c>
      <c r="B42" s="3" t="s">
        <v>10</v>
      </c>
      <c r="C42" s="3" t="s">
        <v>35</v>
      </c>
      <c r="D42" s="3">
        <v>3982</v>
      </c>
      <c r="E42" s="3" t="s">
        <v>37</v>
      </c>
      <c r="F42" s="3" t="s">
        <v>17</v>
      </c>
      <c r="G42" s="4">
        <v>17</v>
      </c>
      <c r="H42" s="3" t="s">
        <v>22</v>
      </c>
    </row>
    <row r="43" spans="1:8">
      <c r="A43" s="3" t="s">
        <v>494</v>
      </c>
      <c r="B43" s="3" t="s">
        <v>383</v>
      </c>
      <c r="C43" s="3" t="s">
        <v>491</v>
      </c>
      <c r="D43" s="3">
        <v>1897</v>
      </c>
      <c r="E43" s="3" t="s">
        <v>493</v>
      </c>
      <c r="F43" s="3" t="s">
        <v>17</v>
      </c>
      <c r="G43" s="4">
        <v>17</v>
      </c>
      <c r="H43" s="3" t="s">
        <v>22</v>
      </c>
    </row>
    <row r="44" spans="1:8">
      <c r="A44" s="3" t="s">
        <v>547</v>
      </c>
      <c r="B44" s="3" t="s">
        <v>383</v>
      </c>
      <c r="C44" s="3" t="s">
        <v>415</v>
      </c>
      <c r="D44" s="3">
        <v>3957</v>
      </c>
      <c r="E44" s="3" t="s">
        <v>417</v>
      </c>
      <c r="F44" s="3" t="s">
        <v>17</v>
      </c>
      <c r="G44" s="4">
        <v>17</v>
      </c>
      <c r="H44" s="3" t="s">
        <v>22</v>
      </c>
    </row>
    <row r="45" spans="1:8">
      <c r="A45" s="3" t="s">
        <v>590</v>
      </c>
      <c r="B45" s="3" t="s">
        <v>573</v>
      </c>
      <c r="C45" s="3" t="s">
        <v>591</v>
      </c>
      <c r="D45" s="3">
        <v>3961</v>
      </c>
      <c r="E45" s="3" t="s">
        <v>593</v>
      </c>
      <c r="F45" s="3" t="s">
        <v>17</v>
      </c>
      <c r="G45" s="4">
        <v>17</v>
      </c>
      <c r="H45" s="3" t="s">
        <v>22</v>
      </c>
    </row>
    <row r="46" spans="1:8">
      <c r="A46" s="3" t="s">
        <v>624</v>
      </c>
      <c r="B46" s="3" t="s">
        <v>573</v>
      </c>
      <c r="C46" s="3" t="s">
        <v>619</v>
      </c>
      <c r="D46" s="3">
        <v>3998</v>
      </c>
      <c r="E46" s="3" t="s">
        <v>621</v>
      </c>
      <c r="F46" s="3" t="s">
        <v>17</v>
      </c>
      <c r="G46" s="4">
        <v>17</v>
      </c>
      <c r="H46" s="3" t="s">
        <v>22</v>
      </c>
    </row>
    <row r="47" spans="1:8">
      <c r="A47" s="3" t="s">
        <v>625</v>
      </c>
      <c r="B47" s="3" t="s">
        <v>573</v>
      </c>
      <c r="C47" s="3" t="s">
        <v>591</v>
      </c>
      <c r="D47" s="3">
        <v>3961</v>
      </c>
      <c r="E47" s="3" t="s">
        <v>593</v>
      </c>
      <c r="F47" s="3" t="s">
        <v>17</v>
      </c>
      <c r="G47" s="4">
        <v>17</v>
      </c>
      <c r="H47" s="3" t="s">
        <v>22</v>
      </c>
    </row>
    <row r="48" spans="1:8">
      <c r="A48" s="3" t="s">
        <v>703</v>
      </c>
      <c r="B48" s="3" t="s">
        <v>573</v>
      </c>
      <c r="C48" s="3" t="s">
        <v>689</v>
      </c>
      <c r="D48" s="3">
        <v>1967</v>
      </c>
      <c r="E48" s="3" t="s">
        <v>691</v>
      </c>
      <c r="F48" s="3" t="s">
        <v>17</v>
      </c>
      <c r="G48" s="4">
        <v>17</v>
      </c>
      <c r="H48" s="3" t="s">
        <v>22</v>
      </c>
    </row>
    <row r="49" spans="1:8">
      <c r="A49" s="3" t="s">
        <v>717</v>
      </c>
      <c r="B49" s="3" t="s">
        <v>573</v>
      </c>
      <c r="C49" s="3" t="s">
        <v>376</v>
      </c>
      <c r="D49" s="3">
        <v>1950</v>
      </c>
      <c r="E49" s="3" t="s">
        <v>224</v>
      </c>
      <c r="F49" s="3" t="s">
        <v>17</v>
      </c>
      <c r="G49" s="4">
        <v>17</v>
      </c>
      <c r="H49" s="3" t="s">
        <v>22</v>
      </c>
    </row>
    <row r="50" spans="1:8">
      <c r="A50" s="3" t="s">
        <v>733</v>
      </c>
      <c r="B50" s="3" t="s">
        <v>573</v>
      </c>
      <c r="C50" s="3" t="s">
        <v>685</v>
      </c>
      <c r="D50" s="3">
        <v>1895</v>
      </c>
      <c r="E50" s="3" t="s">
        <v>687</v>
      </c>
      <c r="F50" s="3" t="s">
        <v>17</v>
      </c>
      <c r="G50" s="4">
        <v>17</v>
      </c>
      <c r="H50" s="3" t="s">
        <v>22</v>
      </c>
    </row>
    <row r="51" spans="1:8">
      <c r="A51" s="3" t="s">
        <v>810</v>
      </c>
      <c r="B51" s="3" t="s">
        <v>735</v>
      </c>
      <c r="C51" s="3" t="s">
        <v>811</v>
      </c>
      <c r="D51" s="3">
        <v>3976</v>
      </c>
      <c r="E51" s="3" t="s">
        <v>813</v>
      </c>
      <c r="F51" s="3" t="s">
        <v>17</v>
      </c>
      <c r="G51" s="4">
        <v>17</v>
      </c>
      <c r="H51" s="3" t="s">
        <v>22</v>
      </c>
    </row>
    <row r="52" spans="1:8">
      <c r="A52" s="3" t="s">
        <v>867</v>
      </c>
      <c r="B52" s="3" t="s">
        <v>735</v>
      </c>
      <c r="C52" s="3" t="s">
        <v>864</v>
      </c>
      <c r="D52" s="3">
        <v>1890</v>
      </c>
      <c r="E52" s="3" t="s">
        <v>866</v>
      </c>
      <c r="F52" s="3" t="s">
        <v>17</v>
      </c>
      <c r="G52" s="4">
        <v>17</v>
      </c>
      <c r="H52" s="3" t="s">
        <v>22</v>
      </c>
    </row>
    <row r="53" spans="1:8">
      <c r="A53" s="3" t="s">
        <v>947</v>
      </c>
      <c r="B53" s="3" t="s">
        <v>917</v>
      </c>
      <c r="C53" s="3" t="s">
        <v>921</v>
      </c>
      <c r="D53" s="3">
        <v>1920</v>
      </c>
      <c r="E53" s="3" t="s">
        <v>16</v>
      </c>
      <c r="F53" s="3" t="s">
        <v>17</v>
      </c>
      <c r="G53" s="4">
        <v>17</v>
      </c>
      <c r="H53" s="3" t="s">
        <v>22</v>
      </c>
    </row>
    <row r="54" spans="1:8">
      <c r="A54" s="3" t="s">
        <v>983</v>
      </c>
      <c r="B54" s="3" t="s">
        <v>917</v>
      </c>
      <c r="C54" s="3" t="s">
        <v>968</v>
      </c>
      <c r="D54" s="3">
        <v>1957</v>
      </c>
      <c r="E54" s="3" t="s">
        <v>970</v>
      </c>
      <c r="F54" s="3" t="s">
        <v>17</v>
      </c>
      <c r="G54" s="4">
        <v>17</v>
      </c>
      <c r="H54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5FC28-3FE3-4E60-88D0-FEFED4BF2DB9}">
  <sheetPr codeName="Feuil22"/>
  <dimension ref="A1:H11"/>
  <sheetViews>
    <sheetView workbookViewId="0">
      <selection activeCell="D2" sqref="D2:D11"/>
    </sheetView>
  </sheetViews>
  <sheetFormatPr baseColWidth="10" defaultColWidth="9.140625" defaultRowHeight="12.75"/>
  <cols>
    <col min="1" max="1" width="31.5703125" style="3" customWidth="1"/>
    <col min="2" max="2" width="27.140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361</v>
      </c>
      <c r="B2" s="3" t="s">
        <v>10</v>
      </c>
      <c r="C2" s="3" t="s">
        <v>106</v>
      </c>
      <c r="D2" s="3">
        <v>8340</v>
      </c>
      <c r="E2" s="3" t="s">
        <v>108</v>
      </c>
      <c r="F2" s="3" t="s">
        <v>95</v>
      </c>
      <c r="G2" s="4">
        <v>20</v>
      </c>
      <c r="H2" s="3" t="s">
        <v>34</v>
      </c>
    </row>
    <row r="3" spans="1:8">
      <c r="A3" s="3" t="s">
        <v>262</v>
      </c>
      <c r="B3" s="3" t="s">
        <v>10</v>
      </c>
      <c r="C3" s="3" t="s">
        <v>106</v>
      </c>
      <c r="D3" s="3">
        <v>8340</v>
      </c>
      <c r="E3" s="3" t="s">
        <v>108</v>
      </c>
      <c r="F3" s="3" t="s">
        <v>95</v>
      </c>
      <c r="G3" s="4">
        <v>19</v>
      </c>
      <c r="H3" s="3" t="s">
        <v>34</v>
      </c>
    </row>
    <row r="4" spans="1:8">
      <c r="A4" s="3" t="s">
        <v>353</v>
      </c>
      <c r="B4" s="3" t="s">
        <v>10</v>
      </c>
      <c r="C4" s="3" t="s">
        <v>106</v>
      </c>
      <c r="D4" s="3">
        <v>8340</v>
      </c>
      <c r="E4" s="3" t="s">
        <v>108</v>
      </c>
      <c r="F4" s="3" t="s">
        <v>95</v>
      </c>
      <c r="G4" s="4">
        <v>19</v>
      </c>
      <c r="H4" s="3" t="s">
        <v>34</v>
      </c>
    </row>
    <row r="5" spans="1:8">
      <c r="A5" s="3" t="s">
        <v>104</v>
      </c>
      <c r="B5" s="3" t="s">
        <v>10</v>
      </c>
      <c r="C5" s="3" t="s">
        <v>92</v>
      </c>
      <c r="D5" s="3">
        <v>8636</v>
      </c>
      <c r="E5" s="3" t="s">
        <v>94</v>
      </c>
      <c r="F5" s="3" t="s">
        <v>95</v>
      </c>
      <c r="G5" s="4">
        <v>18</v>
      </c>
      <c r="H5" s="3" t="s">
        <v>15</v>
      </c>
    </row>
    <row r="6" spans="1:8">
      <c r="A6" s="3" t="s">
        <v>754</v>
      </c>
      <c r="B6" s="3" t="s">
        <v>735</v>
      </c>
      <c r="C6" s="3" t="s">
        <v>412</v>
      </c>
      <c r="D6" s="3">
        <v>8902</v>
      </c>
      <c r="E6" s="3" t="s">
        <v>414</v>
      </c>
      <c r="F6" s="3" t="s">
        <v>95</v>
      </c>
      <c r="G6" s="4">
        <v>18</v>
      </c>
      <c r="H6" s="3" t="s">
        <v>15</v>
      </c>
    </row>
    <row r="7" spans="1:8">
      <c r="A7" s="3" t="s">
        <v>854</v>
      </c>
      <c r="B7" s="3" t="s">
        <v>735</v>
      </c>
      <c r="C7" s="3" t="s">
        <v>412</v>
      </c>
      <c r="D7" s="3">
        <v>8902</v>
      </c>
      <c r="E7" s="3" t="s">
        <v>414</v>
      </c>
      <c r="F7" s="3" t="s">
        <v>95</v>
      </c>
      <c r="G7" s="4">
        <v>18</v>
      </c>
      <c r="H7" s="3" t="s">
        <v>15</v>
      </c>
    </row>
    <row r="8" spans="1:8">
      <c r="A8" s="3" t="s">
        <v>96</v>
      </c>
      <c r="B8" s="3" t="s">
        <v>10</v>
      </c>
      <c r="C8" s="3" t="s">
        <v>92</v>
      </c>
      <c r="D8" s="3">
        <v>8636</v>
      </c>
      <c r="E8" s="3" t="s">
        <v>94</v>
      </c>
      <c r="F8" s="3" t="s">
        <v>95</v>
      </c>
      <c r="G8" s="4">
        <v>17</v>
      </c>
      <c r="H8" s="3" t="s">
        <v>22</v>
      </c>
    </row>
    <row r="9" spans="1:8">
      <c r="A9" s="3" t="s">
        <v>105</v>
      </c>
      <c r="B9" s="3" t="s">
        <v>10</v>
      </c>
      <c r="C9" s="3" t="s">
        <v>106</v>
      </c>
      <c r="D9" s="3">
        <v>8340</v>
      </c>
      <c r="E9" s="3" t="s">
        <v>108</v>
      </c>
      <c r="F9" s="3" t="s">
        <v>95</v>
      </c>
      <c r="G9" s="4">
        <v>17</v>
      </c>
      <c r="H9" s="3" t="s">
        <v>22</v>
      </c>
    </row>
    <row r="10" spans="1:8">
      <c r="A10" s="3" t="s">
        <v>354</v>
      </c>
      <c r="B10" s="3" t="s">
        <v>10</v>
      </c>
      <c r="C10" s="3" t="s">
        <v>106</v>
      </c>
      <c r="D10" s="3">
        <v>8340</v>
      </c>
      <c r="E10" s="3" t="s">
        <v>108</v>
      </c>
      <c r="F10" s="3" t="s">
        <v>95</v>
      </c>
      <c r="G10" s="4">
        <v>17</v>
      </c>
      <c r="H10" s="3" t="s">
        <v>22</v>
      </c>
    </row>
    <row r="11" spans="1:8">
      <c r="A11" s="3" t="s">
        <v>753</v>
      </c>
      <c r="B11" s="3" t="s">
        <v>735</v>
      </c>
      <c r="C11" s="3" t="s">
        <v>412</v>
      </c>
      <c r="D11" s="3">
        <v>8902</v>
      </c>
      <c r="E11" s="3" t="s">
        <v>414</v>
      </c>
      <c r="F11" s="3" t="s">
        <v>95</v>
      </c>
      <c r="G11" s="4">
        <v>17</v>
      </c>
      <c r="H11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9174-019A-4437-8440-7DB66BFC1302}">
  <sheetPr codeName="Feuil23">
    <tabColor theme="5"/>
  </sheetPr>
  <dimension ref="A1:F6"/>
  <sheetViews>
    <sheetView workbookViewId="0">
      <selection activeCell="C6" sqref="C6"/>
    </sheetView>
  </sheetViews>
  <sheetFormatPr baseColWidth="10" defaultColWidth="11.42578125" defaultRowHeight="15"/>
  <cols>
    <col min="1" max="1" width="43.5703125" customWidth="1"/>
    <col min="2" max="2" width="44.28515625" bestFit="1" customWidth="1"/>
    <col min="3" max="3" width="31.28515625" customWidth="1"/>
    <col min="4" max="4" width="7.140625" customWidth="1"/>
    <col min="5" max="5" width="11.7109375" bestFit="1" customWidth="1"/>
  </cols>
  <sheetData>
    <row r="1" spans="1:6">
      <c r="A1" s="31" t="s">
        <v>1</v>
      </c>
      <c r="B1" s="32" t="s">
        <v>0</v>
      </c>
      <c r="C1" s="33" t="s">
        <v>1038</v>
      </c>
      <c r="D1" s="32" t="s">
        <v>1039</v>
      </c>
      <c r="E1" s="32" t="s">
        <v>1040</v>
      </c>
      <c r="F1" s="32" t="s">
        <v>1032</v>
      </c>
    </row>
    <row r="2" spans="1:6">
      <c r="A2" s="34" t="s">
        <v>735</v>
      </c>
      <c r="B2" s="34" t="s">
        <v>760</v>
      </c>
      <c r="C2" s="35" t="s">
        <v>456</v>
      </c>
      <c r="D2" s="35">
        <v>2610</v>
      </c>
      <c r="E2" s="35" t="s">
        <v>458</v>
      </c>
      <c r="F2" s="35" t="s">
        <v>42</v>
      </c>
    </row>
    <row r="3" spans="1:6">
      <c r="A3" s="34" t="s">
        <v>1041</v>
      </c>
      <c r="B3" s="36" t="s">
        <v>949</v>
      </c>
      <c r="C3" s="37" t="s">
        <v>927</v>
      </c>
      <c r="D3" s="35">
        <v>2362</v>
      </c>
      <c r="E3" s="35" t="s">
        <v>929</v>
      </c>
      <c r="F3" s="35" t="s">
        <v>50</v>
      </c>
    </row>
    <row r="4" spans="1:6">
      <c r="A4" s="34" t="s">
        <v>573</v>
      </c>
      <c r="B4" s="38" t="s">
        <v>709</v>
      </c>
      <c r="C4" s="39" t="s">
        <v>605</v>
      </c>
      <c r="D4" s="35">
        <v>1227</v>
      </c>
      <c r="E4" s="35" t="s">
        <v>607</v>
      </c>
      <c r="F4" s="35" t="s">
        <v>608</v>
      </c>
    </row>
    <row r="5" spans="1:6">
      <c r="A5" s="34" t="s">
        <v>383</v>
      </c>
      <c r="B5" s="34" t="s">
        <v>499</v>
      </c>
      <c r="C5" s="35" t="s">
        <v>496</v>
      </c>
      <c r="D5" s="35">
        <v>1354</v>
      </c>
      <c r="E5" s="35" t="s">
        <v>498</v>
      </c>
      <c r="F5" s="35" t="s">
        <v>28</v>
      </c>
    </row>
    <row r="6" spans="1:6">
      <c r="A6" s="34" t="s">
        <v>10</v>
      </c>
      <c r="B6" s="40" t="s">
        <v>199</v>
      </c>
      <c r="C6" s="39" t="s">
        <v>70</v>
      </c>
      <c r="D6" s="41">
        <v>1646</v>
      </c>
      <c r="E6" s="41" t="s">
        <v>72</v>
      </c>
      <c r="F6" s="41" t="s">
        <v>14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DD6C-DA7D-4115-BA48-7430D5C409E1}">
  <sheetPr codeName="Feuil24">
    <tabColor theme="4" tint="-0.249977111117893"/>
  </sheetPr>
  <dimension ref="A1:H6"/>
  <sheetViews>
    <sheetView workbookViewId="0">
      <selection activeCell="A6" sqref="A6"/>
    </sheetView>
  </sheetViews>
  <sheetFormatPr baseColWidth="10" defaultColWidth="11.42578125" defaultRowHeight="15"/>
  <cols>
    <col min="1" max="1" width="42.85546875" bestFit="1" customWidth="1"/>
    <col min="2" max="2" width="20.5703125" bestFit="1" customWidth="1"/>
    <col min="3" max="3" width="30.7109375" bestFit="1" customWidth="1"/>
    <col min="4" max="4" width="5.28515625" bestFit="1" customWidth="1"/>
    <col min="5" max="5" width="11" bestFit="1" customWidth="1"/>
    <col min="7" max="7" width="17" bestFit="1" customWidth="1"/>
  </cols>
  <sheetData>
    <row r="1" spans="1:8">
      <c r="A1" s="42" t="s">
        <v>1</v>
      </c>
      <c r="B1" s="43" t="s">
        <v>1042</v>
      </c>
      <c r="C1" s="44" t="s">
        <v>1038</v>
      </c>
      <c r="D1" s="43" t="s">
        <v>1039</v>
      </c>
      <c r="E1" s="43" t="s">
        <v>1040</v>
      </c>
      <c r="F1" s="43" t="s">
        <v>1032</v>
      </c>
      <c r="G1" s="45" t="s">
        <v>1043</v>
      </c>
      <c r="H1" s="46" t="s">
        <v>1044</v>
      </c>
    </row>
    <row r="2" spans="1:8">
      <c r="A2" s="47" t="s">
        <v>735</v>
      </c>
      <c r="B2" s="48" t="s">
        <v>767</v>
      </c>
      <c r="C2" s="49" t="s">
        <v>1045</v>
      </c>
      <c r="D2" s="50">
        <v>6016</v>
      </c>
      <c r="E2" s="51" t="s">
        <v>769</v>
      </c>
      <c r="F2" s="50" t="s">
        <v>147</v>
      </c>
      <c r="G2" s="50">
        <v>5</v>
      </c>
      <c r="H2" s="52">
        <v>17</v>
      </c>
    </row>
    <row r="3" spans="1:8">
      <c r="A3" s="47" t="s">
        <v>1046</v>
      </c>
      <c r="B3" s="48" t="s">
        <v>938</v>
      </c>
      <c r="C3" s="49" t="s">
        <v>1047</v>
      </c>
      <c r="D3" s="50">
        <v>6285</v>
      </c>
      <c r="E3" s="51" t="s">
        <v>940</v>
      </c>
      <c r="F3" s="50" t="s">
        <v>147</v>
      </c>
      <c r="G3" s="50">
        <v>4</v>
      </c>
      <c r="H3" s="52" t="s">
        <v>1048</v>
      </c>
    </row>
    <row r="4" spans="1:8">
      <c r="A4" s="47" t="s">
        <v>573</v>
      </c>
      <c r="B4" s="48" t="s">
        <v>647</v>
      </c>
      <c r="C4" s="49" t="s">
        <v>1049</v>
      </c>
      <c r="D4" s="50">
        <v>1530</v>
      </c>
      <c r="E4" s="51" t="s">
        <v>576</v>
      </c>
      <c r="F4" s="50" t="s">
        <v>28</v>
      </c>
      <c r="G4" s="50">
        <v>4</v>
      </c>
      <c r="H4" s="52">
        <v>18</v>
      </c>
    </row>
    <row r="5" spans="1:8">
      <c r="A5" s="47" t="s">
        <v>383</v>
      </c>
      <c r="B5" s="48"/>
      <c r="C5" s="49" t="s">
        <v>436</v>
      </c>
      <c r="D5" s="50">
        <v>2615</v>
      </c>
      <c r="E5" s="51" t="s">
        <v>438</v>
      </c>
      <c r="F5" s="50" t="s">
        <v>42</v>
      </c>
      <c r="G5" s="50">
        <v>4</v>
      </c>
      <c r="H5" s="52" t="s">
        <v>1050</v>
      </c>
    </row>
    <row r="6" spans="1:8">
      <c r="A6" s="48" t="s">
        <v>10</v>
      </c>
      <c r="B6" s="48" t="s">
        <v>1051</v>
      </c>
      <c r="C6" s="49" t="s">
        <v>1052</v>
      </c>
      <c r="D6" s="50">
        <v>1347</v>
      </c>
      <c r="E6" s="51" t="s">
        <v>119</v>
      </c>
      <c r="F6" s="50" t="s">
        <v>28</v>
      </c>
      <c r="G6" s="50">
        <v>4</v>
      </c>
      <c r="H6" s="50">
        <v>18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8694-CA12-4FCA-9F07-9AFAA1B1B10D}">
  <sheetPr codeName="Feuil25">
    <tabColor theme="9" tint="0.59999389629810485"/>
  </sheetPr>
  <dimension ref="A1:F2"/>
  <sheetViews>
    <sheetView workbookViewId="0">
      <selection activeCell="H25" sqref="H25"/>
    </sheetView>
  </sheetViews>
  <sheetFormatPr baseColWidth="10" defaultColWidth="11.42578125" defaultRowHeight="12.75"/>
  <cols>
    <col min="1" max="1" width="42.85546875" style="54" bestFit="1" customWidth="1"/>
    <col min="2" max="2" width="16.7109375" style="54" bestFit="1" customWidth="1"/>
    <col min="3" max="3" width="33.42578125" style="54" bestFit="1" customWidth="1"/>
    <col min="4" max="4" width="11.42578125" style="54"/>
    <col min="5" max="5" width="17.7109375" style="54" bestFit="1" customWidth="1"/>
    <col min="6" max="16384" width="11.42578125" style="54"/>
  </cols>
  <sheetData>
    <row r="1" spans="1:6">
      <c r="A1" s="53" t="s">
        <v>1</v>
      </c>
      <c r="B1" s="53" t="s">
        <v>0</v>
      </c>
      <c r="C1" s="53" t="s">
        <v>1053</v>
      </c>
      <c r="D1" s="53" t="s">
        <v>1039</v>
      </c>
      <c r="E1" s="53" t="s">
        <v>1040</v>
      </c>
      <c r="F1" s="53" t="s">
        <v>1032</v>
      </c>
    </row>
    <row r="2" spans="1:6" s="59" customFormat="1" ht="25.5">
      <c r="A2" s="55" t="s">
        <v>735</v>
      </c>
      <c r="B2" s="56" t="s">
        <v>873</v>
      </c>
      <c r="C2" s="57" t="s">
        <v>1054</v>
      </c>
      <c r="D2" s="56">
        <v>1614</v>
      </c>
      <c r="E2" s="58" t="s">
        <v>876</v>
      </c>
      <c r="F2" s="56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1446A-3436-492A-AD6F-BEA04F15D23D}">
  <sheetPr codeName="Feuil3"/>
  <dimension ref="A1:N13"/>
  <sheetViews>
    <sheetView workbookViewId="0">
      <selection activeCell="N13" sqref="A1:N13"/>
    </sheetView>
  </sheetViews>
  <sheetFormatPr baseColWidth="10" defaultColWidth="13.7109375" defaultRowHeight="14.25"/>
  <cols>
    <col min="1" max="1" width="14.85546875" style="1" customWidth="1"/>
    <col min="2" max="2" width="12.28515625" style="1" customWidth="1"/>
    <col min="3" max="3" width="19.42578125" style="1" bestFit="1" customWidth="1"/>
    <col min="4" max="4" width="4.28515625" style="1" customWidth="1"/>
    <col min="5" max="5" width="15.5703125" style="1" customWidth="1"/>
    <col min="6" max="10" width="13.7109375" style="1"/>
    <col min="11" max="11" width="21.5703125" style="1" bestFit="1" customWidth="1"/>
    <col min="12" max="12" width="25" style="1" bestFit="1" customWidth="1"/>
    <col min="13" max="13" width="27.28515625" style="1" bestFit="1" customWidth="1"/>
    <col min="14" max="16384" width="13.7109375" style="1"/>
  </cols>
  <sheetData>
    <row r="1" spans="1:14" ht="24.75" customHeight="1">
      <c r="A1" s="68" t="s">
        <v>1058</v>
      </c>
      <c r="B1" s="69"/>
      <c r="C1" s="64" t="s">
        <v>1059</v>
      </c>
      <c r="E1" s="12" t="s">
        <v>1017</v>
      </c>
      <c r="F1" s="12"/>
      <c r="G1" s="12"/>
      <c r="H1" s="12"/>
      <c r="J1" s="12" t="s">
        <v>1018</v>
      </c>
      <c r="K1" s="8"/>
      <c r="L1" s="8"/>
      <c r="M1" s="8"/>
      <c r="N1" s="13"/>
    </row>
    <row r="2" spans="1:14" ht="15" thickBot="1">
      <c r="A2" s="5" t="s">
        <v>1019</v>
      </c>
      <c r="B2" s="5">
        <v>447</v>
      </c>
      <c r="C2" s="5">
        <v>447</v>
      </c>
      <c r="E2" s="5"/>
      <c r="F2" s="17" t="s">
        <v>34</v>
      </c>
      <c r="G2" s="17" t="s">
        <v>15</v>
      </c>
      <c r="H2" s="17" t="s">
        <v>22</v>
      </c>
      <c r="J2" s="5"/>
      <c r="K2" s="17" t="s">
        <v>1020</v>
      </c>
      <c r="L2" s="17" t="s">
        <v>1021</v>
      </c>
      <c r="M2" s="17" t="s">
        <v>1022</v>
      </c>
      <c r="N2" s="17" t="s">
        <v>1023</v>
      </c>
    </row>
    <row r="3" spans="1:14" ht="15" thickTop="1">
      <c r="A3" s="5" t="s">
        <v>1024</v>
      </c>
      <c r="B3" s="5">
        <v>216</v>
      </c>
      <c r="C3" s="5">
        <v>202</v>
      </c>
      <c r="E3" s="5" t="s">
        <v>1019</v>
      </c>
      <c r="F3" s="9">
        <v>34</v>
      </c>
      <c r="G3" s="9">
        <v>63</v>
      </c>
      <c r="H3" s="9">
        <v>53</v>
      </c>
      <c r="J3" s="18" t="s">
        <v>1019</v>
      </c>
      <c r="K3" s="7">
        <v>149</v>
      </c>
      <c r="L3" s="7">
        <v>150</v>
      </c>
      <c r="M3" s="7">
        <v>447</v>
      </c>
      <c r="N3" s="14">
        <v>0.33600000000000002</v>
      </c>
    </row>
    <row r="4" spans="1:14">
      <c r="A4" s="5" t="s">
        <v>1025</v>
      </c>
      <c r="B4" s="5">
        <v>230</v>
      </c>
      <c r="C4" s="5">
        <v>226</v>
      </c>
      <c r="E4" s="5" t="s">
        <v>1024</v>
      </c>
      <c r="F4" s="10">
        <v>13</v>
      </c>
      <c r="G4" s="10">
        <v>24</v>
      </c>
      <c r="H4" s="10">
        <v>30</v>
      </c>
      <c r="J4" s="18" t="s">
        <v>1024</v>
      </c>
      <c r="K4" s="7">
        <v>67</v>
      </c>
      <c r="L4" s="7">
        <v>67</v>
      </c>
      <c r="M4" s="7">
        <v>202</v>
      </c>
      <c r="N4" s="14">
        <v>0.33200000000000002</v>
      </c>
    </row>
    <row r="5" spans="1:14">
      <c r="A5" s="5" t="s">
        <v>1026</v>
      </c>
      <c r="B5" s="5">
        <v>217</v>
      </c>
      <c r="C5" s="5">
        <v>208</v>
      </c>
      <c r="E5" s="5" t="s">
        <v>1025</v>
      </c>
      <c r="F5" s="10">
        <v>20</v>
      </c>
      <c r="G5" s="10">
        <v>16</v>
      </c>
      <c r="H5" s="10">
        <v>35</v>
      </c>
      <c r="J5" s="18" t="s">
        <v>1025</v>
      </c>
      <c r="K5" s="7">
        <v>75</v>
      </c>
      <c r="L5" s="7">
        <v>71</v>
      </c>
      <c r="M5" s="7">
        <v>226</v>
      </c>
      <c r="N5" s="14">
        <v>0.314</v>
      </c>
    </row>
    <row r="6" spans="1:14" ht="15" thickBot="1">
      <c r="A6" s="6" t="s">
        <v>1027</v>
      </c>
      <c r="B6" s="6">
        <v>134</v>
      </c>
      <c r="C6" s="6">
        <v>124</v>
      </c>
      <c r="E6" s="5" t="s">
        <v>1026</v>
      </c>
      <c r="F6" s="10">
        <v>7</v>
      </c>
      <c r="G6" s="10">
        <v>27</v>
      </c>
      <c r="H6" s="10">
        <v>38</v>
      </c>
      <c r="J6" s="18" t="s">
        <v>1026</v>
      </c>
      <c r="K6" s="7">
        <v>69</v>
      </c>
      <c r="L6" s="7">
        <v>72</v>
      </c>
      <c r="M6" s="7">
        <v>208</v>
      </c>
      <c r="N6" s="14">
        <v>0.34599999999999997</v>
      </c>
    </row>
    <row r="7" spans="1:14" ht="21.75" customHeight="1" thickTop="1" thickBot="1">
      <c r="A7" s="20" t="s">
        <v>1028</v>
      </c>
      <c r="B7" s="20">
        <f>SUM(B2:B6)</f>
        <v>1244</v>
      </c>
      <c r="C7" s="20">
        <f>SUM(C2:C6)</f>
        <v>1207</v>
      </c>
      <c r="E7" s="6" t="s">
        <v>1027</v>
      </c>
      <c r="F7" s="11">
        <v>7</v>
      </c>
      <c r="G7" s="10">
        <v>13</v>
      </c>
      <c r="H7" s="10">
        <v>21</v>
      </c>
      <c r="J7" s="19" t="s">
        <v>1027</v>
      </c>
      <c r="K7" s="7">
        <v>41</v>
      </c>
      <c r="L7" s="7">
        <v>41</v>
      </c>
      <c r="M7" s="7">
        <v>124</v>
      </c>
      <c r="N7" s="15">
        <v>0.33100000000000002</v>
      </c>
    </row>
    <row r="8" spans="1:14" ht="21.75" customHeight="1" thickTop="1">
      <c r="A8" s="22"/>
      <c r="B8" s="22"/>
      <c r="C8" s="21"/>
      <c r="E8" s="20" t="s">
        <v>1029</v>
      </c>
      <c r="F8" s="23">
        <f>SUM(F3:F7)</f>
        <v>81</v>
      </c>
      <c r="G8" s="23">
        <f>SUM(G3:G7)</f>
        <v>143</v>
      </c>
      <c r="H8" s="23">
        <f>SUM(H3:H7)</f>
        <v>177</v>
      </c>
      <c r="J8" s="72" t="s">
        <v>1030</v>
      </c>
      <c r="K8" s="72"/>
      <c r="L8" s="72"/>
      <c r="M8" s="72"/>
      <c r="N8" s="16">
        <v>0.33200000000000002</v>
      </c>
    </row>
    <row r="10" spans="1:14" ht="15">
      <c r="A10" s="70" t="s">
        <v>1031</v>
      </c>
      <c r="B10" s="71"/>
      <c r="C10" s="71"/>
    </row>
    <row r="11" spans="1:14">
      <c r="A11" s="7" t="s">
        <v>34</v>
      </c>
      <c r="B11" s="7" t="s">
        <v>15</v>
      </c>
      <c r="C11" s="7" t="s">
        <v>22</v>
      </c>
    </row>
    <row r="12" spans="1:14">
      <c r="A12" s="7">
        <v>81</v>
      </c>
      <c r="B12" s="7">
        <v>143</v>
      </c>
      <c r="C12" s="7">
        <v>177</v>
      </c>
      <c r="D12" s="2"/>
    </row>
    <row r="13" spans="1:14" ht="15">
      <c r="A13" s="65">
        <f>SUM(A12+B12+C12)</f>
        <v>401</v>
      </c>
      <c r="B13" s="66"/>
      <c r="C13" s="67"/>
    </row>
  </sheetData>
  <mergeCells count="4">
    <mergeCell ref="A13:C13"/>
    <mergeCell ref="A1:B1"/>
    <mergeCell ref="A10:C10"/>
    <mergeCell ref="J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A11C-0BE2-4E5B-8C78-B3D3A87703EF}">
  <sheetPr codeName="Feuil4"/>
  <dimension ref="A1:E63"/>
  <sheetViews>
    <sheetView workbookViewId="0">
      <selection activeCell="A23" sqref="A23:B26"/>
    </sheetView>
  </sheetViews>
  <sheetFormatPr baseColWidth="10" defaultColWidth="11.42578125" defaultRowHeight="15"/>
  <cols>
    <col min="1" max="1" width="24.85546875" customWidth="1"/>
    <col min="2" max="2" width="19.5703125" bestFit="1" customWidth="1"/>
    <col min="3" max="3" width="4.42578125" customWidth="1"/>
    <col min="4" max="4" width="21" bestFit="1" customWidth="1"/>
    <col min="5" max="5" width="19.5703125" bestFit="1" customWidth="1"/>
    <col min="6" max="6" width="21.28515625" bestFit="1" customWidth="1"/>
    <col min="7" max="7" width="3.140625" bestFit="1" customWidth="1"/>
    <col min="8" max="9" width="12.5703125" bestFit="1" customWidth="1"/>
    <col min="10" max="10" width="3.28515625" bestFit="1" customWidth="1"/>
    <col min="11" max="11" width="3.5703125" bestFit="1" customWidth="1"/>
    <col min="12" max="12" width="3.140625" bestFit="1" customWidth="1"/>
    <col min="13" max="13" width="3.28515625" bestFit="1" customWidth="1"/>
    <col min="14" max="15" width="3.42578125" bestFit="1" customWidth="1"/>
    <col min="16" max="16" width="3.140625" bestFit="1" customWidth="1"/>
    <col min="17" max="17" width="3.42578125" bestFit="1" customWidth="1"/>
    <col min="18" max="18" width="2.7109375" bestFit="1" customWidth="1"/>
    <col min="19" max="20" width="3.5703125" bestFit="1" customWidth="1"/>
    <col min="21" max="22" width="3.28515625" bestFit="1" customWidth="1"/>
    <col min="23" max="23" width="12.5703125" bestFit="1" customWidth="1"/>
  </cols>
  <sheetData>
    <row r="1" spans="1:5">
      <c r="A1" s="24" t="s">
        <v>1032</v>
      </c>
      <c r="B1" s="3" t="s">
        <v>1033</v>
      </c>
      <c r="D1" s="24" t="s">
        <v>1032</v>
      </c>
      <c r="E1" s="3" t="s">
        <v>1033</v>
      </c>
    </row>
    <row r="2" spans="1:5">
      <c r="A2" s="25" t="s">
        <v>272</v>
      </c>
      <c r="B2" s="3">
        <v>9</v>
      </c>
      <c r="D2" s="25" t="s">
        <v>272</v>
      </c>
      <c r="E2" s="3">
        <v>9</v>
      </c>
    </row>
    <row r="3" spans="1:5">
      <c r="A3" s="25" t="s">
        <v>42</v>
      </c>
      <c r="B3" s="3">
        <v>53</v>
      </c>
      <c r="D3" s="30" t="s">
        <v>34</v>
      </c>
      <c r="E3" s="3">
        <v>2</v>
      </c>
    </row>
    <row r="4" spans="1:5">
      <c r="A4" s="25" t="s">
        <v>387</v>
      </c>
      <c r="B4" s="3">
        <v>1</v>
      </c>
      <c r="D4" s="30" t="s">
        <v>22</v>
      </c>
      <c r="E4" s="3">
        <v>5</v>
      </c>
    </row>
    <row r="5" spans="1:5">
      <c r="A5" s="25" t="s">
        <v>14</v>
      </c>
      <c r="B5" s="3">
        <v>72</v>
      </c>
      <c r="D5" s="30" t="s">
        <v>15</v>
      </c>
      <c r="E5" s="3">
        <v>2</v>
      </c>
    </row>
    <row r="6" spans="1:5">
      <c r="A6" s="25" t="s">
        <v>608</v>
      </c>
      <c r="B6" s="3">
        <v>9</v>
      </c>
      <c r="D6" s="25" t="s">
        <v>42</v>
      </c>
      <c r="E6" s="3">
        <v>53</v>
      </c>
    </row>
    <row r="7" spans="1:5">
      <c r="A7" s="25" t="s">
        <v>267</v>
      </c>
      <c r="B7" s="3">
        <v>1</v>
      </c>
      <c r="D7" s="30" t="s">
        <v>34</v>
      </c>
      <c r="E7" s="3">
        <v>9</v>
      </c>
    </row>
    <row r="8" spans="1:5">
      <c r="A8" s="25" t="s">
        <v>299</v>
      </c>
      <c r="B8" s="3">
        <v>1</v>
      </c>
      <c r="D8" s="30" t="s">
        <v>22</v>
      </c>
      <c r="E8" s="3">
        <v>29</v>
      </c>
    </row>
    <row r="9" spans="1:5">
      <c r="A9" s="25" t="s">
        <v>50</v>
      </c>
      <c r="B9" s="3">
        <v>65</v>
      </c>
      <c r="D9" s="30" t="s">
        <v>15</v>
      </c>
      <c r="E9" s="3">
        <v>15</v>
      </c>
    </row>
    <row r="10" spans="1:5">
      <c r="A10" s="25" t="s">
        <v>147</v>
      </c>
      <c r="B10" s="3">
        <v>17</v>
      </c>
      <c r="D10" s="25" t="s">
        <v>387</v>
      </c>
      <c r="E10" s="3">
        <v>1</v>
      </c>
    </row>
    <row r="11" spans="1:5">
      <c r="A11" s="25" t="s">
        <v>24</v>
      </c>
      <c r="B11" s="3">
        <v>12</v>
      </c>
      <c r="D11" s="30" t="s">
        <v>22</v>
      </c>
      <c r="E11" s="3">
        <v>1</v>
      </c>
    </row>
    <row r="12" spans="1:5">
      <c r="A12" s="25" t="s">
        <v>152</v>
      </c>
      <c r="B12" s="3">
        <v>9</v>
      </c>
      <c r="D12" s="25" t="s">
        <v>14</v>
      </c>
      <c r="E12" s="3">
        <v>72</v>
      </c>
    </row>
    <row r="13" spans="1:5">
      <c r="A13" s="25" t="s">
        <v>837</v>
      </c>
      <c r="B13" s="3">
        <v>1</v>
      </c>
      <c r="D13" s="30" t="s">
        <v>34</v>
      </c>
      <c r="E13" s="3">
        <v>14</v>
      </c>
    </row>
    <row r="14" spans="1:5">
      <c r="A14" s="25" t="s">
        <v>461</v>
      </c>
      <c r="B14" s="3">
        <v>1</v>
      </c>
      <c r="D14" s="30" t="s">
        <v>22</v>
      </c>
      <c r="E14" s="3">
        <v>28</v>
      </c>
    </row>
    <row r="15" spans="1:5">
      <c r="A15" s="25" t="s">
        <v>113</v>
      </c>
      <c r="B15" s="3">
        <v>8</v>
      </c>
      <c r="D15" s="30" t="s">
        <v>15</v>
      </c>
      <c r="E15" s="3">
        <v>30</v>
      </c>
    </row>
    <row r="16" spans="1:5">
      <c r="A16" s="25" t="s">
        <v>241</v>
      </c>
      <c r="B16" s="3">
        <v>2</v>
      </c>
      <c r="D16" s="25" t="s">
        <v>608</v>
      </c>
      <c r="E16" s="3">
        <v>9</v>
      </c>
    </row>
    <row r="17" spans="1:5">
      <c r="A17" s="28" t="s">
        <v>28</v>
      </c>
      <c r="B17" s="29">
        <v>77</v>
      </c>
      <c r="D17" s="30" t="s">
        <v>34</v>
      </c>
      <c r="E17" s="3">
        <v>4</v>
      </c>
    </row>
    <row r="18" spans="1:5">
      <c r="A18" s="25" t="s">
        <v>17</v>
      </c>
      <c r="B18" s="3">
        <v>53</v>
      </c>
      <c r="D18" s="30" t="s">
        <v>22</v>
      </c>
      <c r="E18" s="3">
        <v>3</v>
      </c>
    </row>
    <row r="19" spans="1:5">
      <c r="A19" s="25" t="s">
        <v>95</v>
      </c>
      <c r="B19" s="3">
        <v>10</v>
      </c>
      <c r="D19" s="30" t="s">
        <v>15</v>
      </c>
      <c r="E19" s="3">
        <v>2</v>
      </c>
    </row>
    <row r="20" spans="1:5">
      <c r="A20" s="25" t="s">
        <v>1034</v>
      </c>
      <c r="B20" s="3">
        <v>401</v>
      </c>
      <c r="D20" s="25" t="s">
        <v>267</v>
      </c>
      <c r="E20" s="3">
        <v>1</v>
      </c>
    </row>
    <row r="21" spans="1:5">
      <c r="D21" s="30" t="s">
        <v>34</v>
      </c>
      <c r="E21" s="3">
        <v>1</v>
      </c>
    </row>
    <row r="22" spans="1:5">
      <c r="D22" s="25" t="s">
        <v>299</v>
      </c>
      <c r="E22" s="3">
        <v>1</v>
      </c>
    </row>
    <row r="23" spans="1:5">
      <c r="A23" s="26" t="s">
        <v>1035</v>
      </c>
      <c r="B23" s="27">
        <v>22</v>
      </c>
      <c r="D23" s="30" t="s">
        <v>22</v>
      </c>
      <c r="E23" s="3">
        <v>1</v>
      </c>
    </row>
    <row r="24" spans="1:5">
      <c r="A24" s="26" t="s">
        <v>1036</v>
      </c>
      <c r="B24" s="27">
        <v>18</v>
      </c>
      <c r="D24" s="25" t="s">
        <v>50</v>
      </c>
      <c r="E24" s="3">
        <v>65</v>
      </c>
    </row>
    <row r="25" spans="1:5">
      <c r="D25" s="30" t="s">
        <v>34</v>
      </c>
      <c r="E25" s="3">
        <v>9</v>
      </c>
    </row>
    <row r="26" spans="1:5">
      <c r="A26" s="26" t="s">
        <v>1037</v>
      </c>
      <c r="B26" s="26" t="s">
        <v>1060</v>
      </c>
      <c r="D26" s="30" t="s">
        <v>22</v>
      </c>
      <c r="E26" s="3">
        <v>36</v>
      </c>
    </row>
    <row r="27" spans="1:5">
      <c r="B27" s="26"/>
      <c r="D27" s="30" t="s">
        <v>15</v>
      </c>
      <c r="E27" s="3">
        <v>20</v>
      </c>
    </row>
    <row r="28" spans="1:5">
      <c r="D28" s="25" t="s">
        <v>147</v>
      </c>
      <c r="E28" s="3">
        <v>17</v>
      </c>
    </row>
    <row r="29" spans="1:5">
      <c r="D29" s="30" t="s">
        <v>34</v>
      </c>
      <c r="E29" s="3">
        <v>1</v>
      </c>
    </row>
    <row r="30" spans="1:5">
      <c r="D30" s="30" t="s">
        <v>22</v>
      </c>
      <c r="E30" s="3">
        <v>6</v>
      </c>
    </row>
    <row r="31" spans="1:5">
      <c r="D31" s="30" t="s">
        <v>15</v>
      </c>
      <c r="E31" s="3">
        <v>10</v>
      </c>
    </row>
    <row r="32" spans="1:5">
      <c r="D32" s="25" t="s">
        <v>24</v>
      </c>
      <c r="E32" s="3">
        <v>12</v>
      </c>
    </row>
    <row r="33" spans="4:5">
      <c r="D33" s="30" t="s">
        <v>34</v>
      </c>
      <c r="E33" s="3">
        <v>4</v>
      </c>
    </row>
    <row r="34" spans="4:5">
      <c r="D34" s="30" t="s">
        <v>22</v>
      </c>
      <c r="E34" s="3">
        <v>5</v>
      </c>
    </row>
    <row r="35" spans="4:5">
      <c r="D35" s="30" t="s">
        <v>15</v>
      </c>
      <c r="E35" s="3">
        <v>3</v>
      </c>
    </row>
    <row r="36" spans="4:5">
      <c r="D36" s="25" t="s">
        <v>152</v>
      </c>
      <c r="E36" s="3">
        <v>9</v>
      </c>
    </row>
    <row r="37" spans="4:5">
      <c r="D37" s="30" t="s">
        <v>34</v>
      </c>
      <c r="E37" s="3">
        <v>1</v>
      </c>
    </row>
    <row r="38" spans="4:5">
      <c r="D38" s="30" t="s">
        <v>22</v>
      </c>
      <c r="E38" s="3">
        <v>4</v>
      </c>
    </row>
    <row r="39" spans="4:5">
      <c r="D39" s="30" t="s">
        <v>15</v>
      </c>
      <c r="E39" s="3">
        <v>4</v>
      </c>
    </row>
    <row r="40" spans="4:5">
      <c r="D40" s="25" t="s">
        <v>837</v>
      </c>
      <c r="E40" s="3">
        <v>1</v>
      </c>
    </row>
    <row r="41" spans="4:5">
      <c r="D41" s="30" t="s">
        <v>22</v>
      </c>
      <c r="E41" s="3">
        <v>1</v>
      </c>
    </row>
    <row r="42" spans="4:5">
      <c r="D42" s="25" t="s">
        <v>461</v>
      </c>
      <c r="E42" s="3">
        <v>1</v>
      </c>
    </row>
    <row r="43" spans="4:5">
      <c r="D43" s="30" t="s">
        <v>15</v>
      </c>
      <c r="E43" s="3">
        <v>1</v>
      </c>
    </row>
    <row r="44" spans="4:5">
      <c r="D44" s="25" t="s">
        <v>113</v>
      </c>
      <c r="E44" s="3">
        <v>8</v>
      </c>
    </row>
    <row r="45" spans="4:5">
      <c r="D45" s="30" t="s">
        <v>34</v>
      </c>
      <c r="E45" s="3">
        <v>1</v>
      </c>
    </row>
    <row r="46" spans="4:5">
      <c r="D46" s="30" t="s">
        <v>22</v>
      </c>
      <c r="E46" s="3">
        <v>4</v>
      </c>
    </row>
    <row r="47" spans="4:5">
      <c r="D47" s="30" t="s">
        <v>15</v>
      </c>
      <c r="E47" s="3">
        <v>3</v>
      </c>
    </row>
    <row r="48" spans="4:5">
      <c r="D48" s="25" t="s">
        <v>241</v>
      </c>
      <c r="E48" s="3">
        <v>2</v>
      </c>
    </row>
    <row r="49" spans="4:5">
      <c r="D49" s="30" t="s">
        <v>34</v>
      </c>
      <c r="E49" s="3">
        <v>1</v>
      </c>
    </row>
    <row r="50" spans="4:5">
      <c r="D50" s="30" t="s">
        <v>15</v>
      </c>
      <c r="E50" s="3">
        <v>1</v>
      </c>
    </row>
    <row r="51" spans="4:5">
      <c r="D51" s="25" t="s">
        <v>28</v>
      </c>
      <c r="E51" s="3">
        <v>77</v>
      </c>
    </row>
    <row r="52" spans="4:5">
      <c r="D52" s="30" t="s">
        <v>34</v>
      </c>
      <c r="E52" s="3">
        <v>19</v>
      </c>
    </row>
    <row r="53" spans="4:5">
      <c r="D53" s="30" t="s">
        <v>22</v>
      </c>
      <c r="E53" s="3">
        <v>33</v>
      </c>
    </row>
    <row r="54" spans="4:5">
      <c r="D54" s="30" t="s">
        <v>15</v>
      </c>
      <c r="E54" s="3">
        <v>25</v>
      </c>
    </row>
    <row r="55" spans="4:5">
      <c r="D55" s="25" t="s">
        <v>17</v>
      </c>
      <c r="E55" s="3">
        <v>53</v>
      </c>
    </row>
    <row r="56" spans="4:5">
      <c r="D56" s="30" t="s">
        <v>34</v>
      </c>
      <c r="E56" s="3">
        <v>12</v>
      </c>
    </row>
    <row r="57" spans="4:5">
      <c r="D57" s="30" t="s">
        <v>22</v>
      </c>
      <c r="E57" s="3">
        <v>17</v>
      </c>
    </row>
    <row r="58" spans="4:5">
      <c r="D58" s="30" t="s">
        <v>15</v>
      </c>
      <c r="E58" s="3">
        <v>24</v>
      </c>
    </row>
    <row r="59" spans="4:5">
      <c r="D59" s="25" t="s">
        <v>95</v>
      </c>
      <c r="E59" s="3">
        <v>10</v>
      </c>
    </row>
    <row r="60" spans="4:5">
      <c r="D60" s="30" t="s">
        <v>34</v>
      </c>
      <c r="E60" s="3">
        <v>3</v>
      </c>
    </row>
    <row r="61" spans="4:5">
      <c r="D61" s="30" t="s">
        <v>22</v>
      </c>
      <c r="E61" s="3">
        <v>4</v>
      </c>
    </row>
    <row r="62" spans="4:5">
      <c r="D62" s="30" t="s">
        <v>15</v>
      </c>
      <c r="E62" s="3">
        <v>3</v>
      </c>
    </row>
    <row r="63" spans="4:5">
      <c r="D63" s="25" t="s">
        <v>1034</v>
      </c>
      <c r="E63" s="3">
        <v>401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2C78-B156-46E2-96F0-CE8CD5C5E4FC}">
  <sheetPr codeName="Feuil5"/>
  <dimension ref="A1:I10"/>
  <sheetViews>
    <sheetView workbookViewId="0">
      <selection activeCell="E2" sqref="E2:E10"/>
    </sheetView>
  </sheetViews>
  <sheetFormatPr baseColWidth="10" defaultColWidth="9.140625" defaultRowHeight="12.75"/>
  <cols>
    <col min="1" max="1" width="41.7109375" style="3" customWidth="1"/>
    <col min="2" max="2" width="42.85546875" style="3" bestFit="1" customWidth="1"/>
    <col min="3" max="3" width="25.140625" style="3" customWidth="1"/>
    <col min="4" max="4" width="34.85546875" style="3" customWidth="1"/>
    <col min="5" max="5" width="20.5703125" style="3" customWidth="1"/>
    <col min="6" max="6" width="26.28515625" style="3" customWidth="1"/>
    <col min="7" max="7" width="23.140625" style="3" customWidth="1"/>
    <col min="8" max="8" width="13.7109375" style="3" customWidth="1"/>
    <col min="9" max="9" width="15.140625" style="3" customWidth="1"/>
    <col min="10" max="10" width="9.140625" style="3" customWidth="1"/>
    <col min="11" max="16384" width="9.140625" style="3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3" t="s">
        <v>671</v>
      </c>
      <c r="B2" s="3" t="s">
        <v>573</v>
      </c>
      <c r="C2" s="3" t="s">
        <v>627</v>
      </c>
      <c r="D2" s="3" t="s">
        <v>628</v>
      </c>
      <c r="E2" s="3">
        <v>5312</v>
      </c>
      <c r="F2" s="3" t="s">
        <v>629</v>
      </c>
      <c r="G2" s="3" t="s">
        <v>272</v>
      </c>
      <c r="H2" s="4">
        <v>20</v>
      </c>
      <c r="I2" s="3" t="s">
        <v>34</v>
      </c>
    </row>
    <row r="3" spans="1:9">
      <c r="A3" s="3" t="s">
        <v>273</v>
      </c>
      <c r="B3" s="3" t="s">
        <v>10</v>
      </c>
      <c r="C3" s="3" t="s">
        <v>269</v>
      </c>
      <c r="D3" s="3" t="s">
        <v>270</v>
      </c>
      <c r="E3" s="3">
        <v>5444</v>
      </c>
      <c r="F3" s="3" t="s">
        <v>271</v>
      </c>
      <c r="G3" s="3" t="s">
        <v>272</v>
      </c>
      <c r="H3" s="4">
        <v>19</v>
      </c>
      <c r="I3" s="3" t="s">
        <v>34</v>
      </c>
    </row>
    <row r="4" spans="1:9">
      <c r="A4" s="3" t="s">
        <v>844</v>
      </c>
      <c r="B4" s="3" t="s">
        <v>735</v>
      </c>
      <c r="C4" s="3" t="s">
        <v>841</v>
      </c>
      <c r="D4" s="3" t="s">
        <v>842</v>
      </c>
      <c r="E4" s="3">
        <v>5630</v>
      </c>
      <c r="F4" s="3" t="s">
        <v>843</v>
      </c>
      <c r="G4" s="3" t="s">
        <v>272</v>
      </c>
      <c r="H4" s="4">
        <v>18</v>
      </c>
      <c r="I4" s="3" t="s">
        <v>15</v>
      </c>
    </row>
    <row r="5" spans="1:9">
      <c r="A5" s="3" t="s">
        <v>894</v>
      </c>
      <c r="B5" s="3" t="s">
        <v>735</v>
      </c>
      <c r="C5" s="3" t="s">
        <v>895</v>
      </c>
      <c r="D5" s="3" t="s">
        <v>896</v>
      </c>
      <c r="E5" s="3">
        <v>5417</v>
      </c>
      <c r="F5" s="3" t="s">
        <v>897</v>
      </c>
      <c r="G5" s="3" t="s">
        <v>272</v>
      </c>
      <c r="H5" s="4">
        <v>18</v>
      </c>
      <c r="I5" s="3" t="s">
        <v>15</v>
      </c>
    </row>
    <row r="6" spans="1:9">
      <c r="A6" s="3" t="s">
        <v>268</v>
      </c>
      <c r="B6" s="3" t="s">
        <v>10</v>
      </c>
      <c r="C6" s="3" t="s">
        <v>269</v>
      </c>
      <c r="D6" s="3" t="s">
        <v>270</v>
      </c>
      <c r="E6" s="3">
        <v>5444</v>
      </c>
      <c r="F6" s="3" t="s">
        <v>271</v>
      </c>
      <c r="G6" s="3" t="s">
        <v>272</v>
      </c>
      <c r="H6" s="4">
        <v>17</v>
      </c>
      <c r="I6" s="3" t="s">
        <v>22</v>
      </c>
    </row>
    <row r="7" spans="1:9">
      <c r="A7" s="3" t="s">
        <v>626</v>
      </c>
      <c r="B7" s="3" t="s">
        <v>573</v>
      </c>
      <c r="C7" s="3" t="s">
        <v>627</v>
      </c>
      <c r="D7" s="3" t="s">
        <v>628</v>
      </c>
      <c r="E7" s="3">
        <v>5312</v>
      </c>
      <c r="F7" s="3" t="s">
        <v>629</v>
      </c>
      <c r="G7" s="3" t="s">
        <v>272</v>
      </c>
      <c r="H7" s="4">
        <v>17</v>
      </c>
      <c r="I7" s="3" t="s">
        <v>22</v>
      </c>
    </row>
    <row r="8" spans="1:9">
      <c r="A8" s="3" t="s">
        <v>720</v>
      </c>
      <c r="B8" s="3" t="s">
        <v>573</v>
      </c>
      <c r="C8" s="3" t="s">
        <v>627</v>
      </c>
      <c r="D8" s="3" t="s">
        <v>628</v>
      </c>
      <c r="E8" s="3">
        <v>5312</v>
      </c>
      <c r="F8" s="3" t="s">
        <v>629</v>
      </c>
      <c r="G8" s="3" t="s">
        <v>272</v>
      </c>
      <c r="H8" s="4">
        <v>17</v>
      </c>
      <c r="I8" s="3" t="s">
        <v>22</v>
      </c>
    </row>
    <row r="9" spans="1:9">
      <c r="A9" s="3" t="s">
        <v>840</v>
      </c>
      <c r="B9" s="3" t="s">
        <v>735</v>
      </c>
      <c r="C9" s="3" t="s">
        <v>841</v>
      </c>
      <c r="D9" s="3" t="s">
        <v>842</v>
      </c>
      <c r="E9" s="3">
        <v>5630</v>
      </c>
      <c r="F9" s="3" t="s">
        <v>843</v>
      </c>
      <c r="G9" s="3" t="s">
        <v>272</v>
      </c>
      <c r="H9" s="4">
        <v>17</v>
      </c>
      <c r="I9" s="3" t="s">
        <v>22</v>
      </c>
    </row>
    <row r="10" spans="1:9">
      <c r="A10" s="3" t="s">
        <v>845</v>
      </c>
      <c r="B10" s="3" t="s">
        <v>735</v>
      </c>
      <c r="C10" s="3" t="s">
        <v>841</v>
      </c>
      <c r="D10" s="3" t="s">
        <v>842</v>
      </c>
      <c r="E10" s="3">
        <v>5630</v>
      </c>
      <c r="F10" s="3" t="s">
        <v>843</v>
      </c>
      <c r="G10" s="3" t="s">
        <v>272</v>
      </c>
      <c r="H10" s="4">
        <v>17</v>
      </c>
      <c r="I10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12A94-CA9B-4318-BB5C-971B5B8ACFCE}">
  <sheetPr codeName="Feuil6"/>
  <dimension ref="A1:H54"/>
  <sheetViews>
    <sheetView topLeftCell="A21" workbookViewId="0">
      <selection activeCell="D2" sqref="D2:D54"/>
    </sheetView>
  </sheetViews>
  <sheetFormatPr baseColWidth="10" defaultColWidth="9.140625" defaultRowHeight="12.75"/>
  <cols>
    <col min="1" max="1" width="51.5703125" style="3" customWidth="1"/>
    <col min="2" max="2" width="42.8554687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192</v>
      </c>
      <c r="B2" s="3" t="s">
        <v>10</v>
      </c>
      <c r="C2" s="3" t="s">
        <v>195</v>
      </c>
      <c r="D2" s="3">
        <v>2606</v>
      </c>
      <c r="E2" s="3" t="s">
        <v>166</v>
      </c>
      <c r="F2" s="3" t="s">
        <v>42</v>
      </c>
      <c r="G2" s="4">
        <v>20</v>
      </c>
      <c r="H2" s="3" t="s">
        <v>34</v>
      </c>
    </row>
    <row r="3" spans="1:8">
      <c r="A3" s="3" t="s">
        <v>549</v>
      </c>
      <c r="B3" s="3" t="s">
        <v>383</v>
      </c>
      <c r="C3" s="3" t="s">
        <v>436</v>
      </c>
      <c r="D3" s="3">
        <v>2615</v>
      </c>
      <c r="E3" s="3" t="s">
        <v>438</v>
      </c>
      <c r="F3" s="3" t="s">
        <v>42</v>
      </c>
      <c r="G3" s="4">
        <v>20</v>
      </c>
      <c r="H3" s="3" t="s">
        <v>34</v>
      </c>
    </row>
    <row r="4" spans="1:8">
      <c r="A4" s="3" t="s">
        <v>695</v>
      </c>
      <c r="B4" s="3" t="s">
        <v>573</v>
      </c>
      <c r="C4" s="3" t="s">
        <v>587</v>
      </c>
      <c r="D4" s="3">
        <v>3780</v>
      </c>
      <c r="E4" s="3" t="s">
        <v>589</v>
      </c>
      <c r="F4" s="3" t="s">
        <v>42</v>
      </c>
      <c r="G4" s="4">
        <v>20</v>
      </c>
      <c r="H4" s="3" t="s">
        <v>34</v>
      </c>
    </row>
    <row r="5" spans="1:8">
      <c r="A5" s="3" t="s">
        <v>770</v>
      </c>
      <c r="B5" s="3" t="s">
        <v>735</v>
      </c>
      <c r="C5" s="3" t="s">
        <v>466</v>
      </c>
      <c r="D5" s="3">
        <v>2615</v>
      </c>
      <c r="E5" s="3" t="s">
        <v>438</v>
      </c>
      <c r="F5" s="3" t="s">
        <v>42</v>
      </c>
      <c r="G5" s="4">
        <v>20</v>
      </c>
      <c r="H5" s="3" t="s">
        <v>34</v>
      </c>
    </row>
    <row r="6" spans="1:8">
      <c r="A6" s="3" t="s">
        <v>981</v>
      </c>
      <c r="B6" s="3" t="s">
        <v>917</v>
      </c>
      <c r="C6" s="3" t="s">
        <v>918</v>
      </c>
      <c r="D6" s="3">
        <v>2534</v>
      </c>
      <c r="E6" s="3" t="s">
        <v>920</v>
      </c>
      <c r="F6" s="3" t="s">
        <v>42</v>
      </c>
      <c r="G6" s="4">
        <v>20</v>
      </c>
      <c r="H6" s="3" t="s">
        <v>34</v>
      </c>
    </row>
    <row r="7" spans="1:8">
      <c r="A7" s="3" t="s">
        <v>91</v>
      </c>
      <c r="B7" s="3" t="s">
        <v>10</v>
      </c>
      <c r="C7" s="3" t="s">
        <v>88</v>
      </c>
      <c r="D7" s="3">
        <v>2610</v>
      </c>
      <c r="E7" s="3" t="s">
        <v>90</v>
      </c>
      <c r="F7" s="3" t="s">
        <v>42</v>
      </c>
      <c r="G7" s="4">
        <v>19</v>
      </c>
      <c r="H7" s="3" t="s">
        <v>34</v>
      </c>
    </row>
    <row r="8" spans="1:8">
      <c r="A8" s="3" t="s">
        <v>346</v>
      </c>
      <c r="B8" s="3" t="s">
        <v>10</v>
      </c>
      <c r="C8" s="3" t="s">
        <v>39</v>
      </c>
      <c r="D8" s="3">
        <v>2610</v>
      </c>
      <c r="E8" s="3" t="s">
        <v>41</v>
      </c>
      <c r="F8" s="3" t="s">
        <v>42</v>
      </c>
      <c r="G8" s="4">
        <v>19</v>
      </c>
      <c r="H8" s="3" t="s">
        <v>34</v>
      </c>
    </row>
    <row r="9" spans="1:8">
      <c r="A9" s="3" t="s">
        <v>428</v>
      </c>
      <c r="B9" s="3" t="s">
        <v>383</v>
      </c>
      <c r="C9" s="3" t="s">
        <v>388</v>
      </c>
      <c r="D9" s="3">
        <v>3778</v>
      </c>
      <c r="E9" s="3" t="s">
        <v>140</v>
      </c>
      <c r="F9" s="3" t="s">
        <v>42</v>
      </c>
      <c r="G9" s="4">
        <v>19</v>
      </c>
      <c r="H9" s="3" t="s">
        <v>34</v>
      </c>
    </row>
    <row r="10" spans="1:8">
      <c r="A10" s="3" t="s">
        <v>760</v>
      </c>
      <c r="B10" s="3" t="s">
        <v>735</v>
      </c>
      <c r="C10" s="3" t="s">
        <v>456</v>
      </c>
      <c r="D10" s="3">
        <v>2610</v>
      </c>
      <c r="E10" s="3" t="s">
        <v>458</v>
      </c>
      <c r="F10" s="3" t="s">
        <v>42</v>
      </c>
      <c r="G10" s="4">
        <v>19</v>
      </c>
      <c r="H10" s="3" t="s">
        <v>34</v>
      </c>
    </row>
    <row r="11" spans="1:8">
      <c r="A11" s="3" t="s">
        <v>38</v>
      </c>
      <c r="B11" s="3" t="s">
        <v>10</v>
      </c>
      <c r="C11" s="3" t="s">
        <v>39</v>
      </c>
      <c r="D11" s="3">
        <v>2610</v>
      </c>
      <c r="E11" s="3" t="s">
        <v>41</v>
      </c>
      <c r="F11" s="3" t="s">
        <v>42</v>
      </c>
      <c r="G11" s="4">
        <v>18</v>
      </c>
      <c r="H11" s="3" t="s">
        <v>15</v>
      </c>
    </row>
    <row r="12" spans="1:8">
      <c r="A12" s="3" t="s">
        <v>128</v>
      </c>
      <c r="B12" s="3" t="s">
        <v>10</v>
      </c>
      <c r="C12" s="3" t="s">
        <v>39</v>
      </c>
      <c r="D12" s="3">
        <v>2610</v>
      </c>
      <c r="E12" s="3" t="s">
        <v>41</v>
      </c>
      <c r="F12" s="3" t="s">
        <v>42</v>
      </c>
      <c r="G12" s="4">
        <v>18</v>
      </c>
      <c r="H12" s="3" t="s">
        <v>15</v>
      </c>
    </row>
    <row r="13" spans="1:8">
      <c r="A13" s="3" t="s">
        <v>167</v>
      </c>
      <c r="B13" s="3" t="s">
        <v>10</v>
      </c>
      <c r="C13" s="3" t="s">
        <v>142</v>
      </c>
      <c r="D13" s="3">
        <v>2610</v>
      </c>
      <c r="E13" s="3" t="s">
        <v>41</v>
      </c>
      <c r="F13" s="3" t="s">
        <v>42</v>
      </c>
      <c r="G13" s="4">
        <v>18</v>
      </c>
      <c r="H13" s="3" t="s">
        <v>15</v>
      </c>
    </row>
    <row r="14" spans="1:8">
      <c r="A14" s="3" t="s">
        <v>192</v>
      </c>
      <c r="B14" s="3" t="s">
        <v>10</v>
      </c>
      <c r="C14" s="3" t="s">
        <v>39</v>
      </c>
      <c r="D14" s="3">
        <v>2610</v>
      </c>
      <c r="E14" s="3" t="s">
        <v>41</v>
      </c>
      <c r="F14" s="3" t="s">
        <v>42</v>
      </c>
      <c r="G14" s="4">
        <v>18</v>
      </c>
      <c r="H14" s="3" t="s">
        <v>15</v>
      </c>
    </row>
    <row r="15" spans="1:8">
      <c r="A15" s="3" t="s">
        <v>293</v>
      </c>
      <c r="B15" s="3" t="s">
        <v>10</v>
      </c>
      <c r="C15" s="3" t="s">
        <v>39</v>
      </c>
      <c r="D15" s="3">
        <v>2610</v>
      </c>
      <c r="E15" s="3" t="s">
        <v>41</v>
      </c>
      <c r="F15" s="3" t="s">
        <v>42</v>
      </c>
      <c r="G15" s="4">
        <v>18</v>
      </c>
      <c r="H15" s="3" t="s">
        <v>15</v>
      </c>
    </row>
    <row r="16" spans="1:8">
      <c r="A16" s="3" t="s">
        <v>317</v>
      </c>
      <c r="B16" s="3" t="s">
        <v>10</v>
      </c>
      <c r="C16" s="3" t="s">
        <v>258</v>
      </c>
      <c r="D16" s="3">
        <v>2722</v>
      </c>
      <c r="E16" s="3" t="s">
        <v>260</v>
      </c>
      <c r="F16" s="3" t="s">
        <v>42</v>
      </c>
      <c r="G16" s="4">
        <v>18</v>
      </c>
      <c r="H16" s="3" t="s">
        <v>15</v>
      </c>
    </row>
    <row r="17" spans="1:8">
      <c r="A17" s="3" t="s">
        <v>339</v>
      </c>
      <c r="B17" s="3" t="s">
        <v>10</v>
      </c>
      <c r="C17" s="3" t="s">
        <v>164</v>
      </c>
      <c r="D17" s="3">
        <v>2606</v>
      </c>
      <c r="E17" s="3" t="s">
        <v>166</v>
      </c>
      <c r="F17" s="3" t="s">
        <v>42</v>
      </c>
      <c r="G17" s="4">
        <v>18</v>
      </c>
      <c r="H17" s="3" t="s">
        <v>15</v>
      </c>
    </row>
    <row r="18" spans="1:8">
      <c r="A18" s="3" t="s">
        <v>370</v>
      </c>
      <c r="B18" s="3" t="s">
        <v>10</v>
      </c>
      <c r="C18" s="3" t="s">
        <v>88</v>
      </c>
      <c r="D18" s="3">
        <v>2610</v>
      </c>
      <c r="E18" s="3" t="s">
        <v>90</v>
      </c>
      <c r="F18" s="3" t="s">
        <v>42</v>
      </c>
      <c r="G18" s="4">
        <v>18</v>
      </c>
      <c r="H18" s="3" t="s">
        <v>15</v>
      </c>
    </row>
    <row r="19" spans="1:8">
      <c r="A19" s="3" t="s">
        <v>390</v>
      </c>
      <c r="B19" s="3" t="s">
        <v>383</v>
      </c>
      <c r="C19" s="3" t="s">
        <v>391</v>
      </c>
      <c r="D19" s="3">
        <v>3072</v>
      </c>
      <c r="E19" s="3" t="s">
        <v>393</v>
      </c>
      <c r="F19" s="3" t="s">
        <v>42</v>
      </c>
      <c r="G19" s="4">
        <v>18</v>
      </c>
      <c r="H19" s="3" t="s">
        <v>15</v>
      </c>
    </row>
    <row r="20" spans="1:8">
      <c r="A20" s="3" t="s">
        <v>435</v>
      </c>
      <c r="B20" s="3" t="s">
        <v>383</v>
      </c>
      <c r="C20" s="3" t="s">
        <v>436</v>
      </c>
      <c r="D20" s="3">
        <v>2615</v>
      </c>
      <c r="E20" s="3" t="s">
        <v>438</v>
      </c>
      <c r="F20" s="3" t="s">
        <v>42</v>
      </c>
      <c r="G20" s="4">
        <v>18</v>
      </c>
      <c r="H20" s="3" t="s">
        <v>15</v>
      </c>
    </row>
    <row r="21" spans="1:8">
      <c r="A21" s="3" t="s">
        <v>490</v>
      </c>
      <c r="B21" s="3" t="s">
        <v>383</v>
      </c>
      <c r="C21" s="3" t="s">
        <v>436</v>
      </c>
      <c r="D21" s="3">
        <v>2615</v>
      </c>
      <c r="E21" s="3" t="s">
        <v>438</v>
      </c>
      <c r="F21" s="3" t="s">
        <v>42</v>
      </c>
      <c r="G21" s="4">
        <v>18</v>
      </c>
      <c r="H21" s="3" t="s">
        <v>15</v>
      </c>
    </row>
    <row r="22" spans="1:8">
      <c r="A22" s="3" t="s">
        <v>710</v>
      </c>
      <c r="B22" s="3" t="s">
        <v>573</v>
      </c>
      <c r="C22" s="3" t="s">
        <v>587</v>
      </c>
      <c r="D22" s="3">
        <v>3780</v>
      </c>
      <c r="E22" s="3" t="s">
        <v>589</v>
      </c>
      <c r="F22" s="3" t="s">
        <v>42</v>
      </c>
      <c r="G22" s="4">
        <v>18</v>
      </c>
      <c r="H22" s="3" t="s">
        <v>15</v>
      </c>
    </row>
    <row r="23" spans="1:8">
      <c r="A23" s="3" t="s">
        <v>711</v>
      </c>
      <c r="B23" s="3" t="s">
        <v>573</v>
      </c>
      <c r="C23" s="3" t="s">
        <v>587</v>
      </c>
      <c r="D23" s="3">
        <v>3780</v>
      </c>
      <c r="E23" s="3" t="s">
        <v>589</v>
      </c>
      <c r="F23" s="3" t="s">
        <v>42</v>
      </c>
      <c r="G23" s="4">
        <v>18</v>
      </c>
      <c r="H23" s="3" t="s">
        <v>15</v>
      </c>
    </row>
    <row r="24" spans="1:8">
      <c r="A24" s="3" t="s">
        <v>1001</v>
      </c>
      <c r="B24" s="3" t="s">
        <v>917</v>
      </c>
      <c r="C24" s="3" t="s">
        <v>978</v>
      </c>
      <c r="D24" s="3">
        <v>2748</v>
      </c>
      <c r="E24" s="3" t="s">
        <v>980</v>
      </c>
      <c r="F24" s="3" t="s">
        <v>42</v>
      </c>
      <c r="G24" s="4">
        <v>18</v>
      </c>
      <c r="H24" s="3" t="s">
        <v>15</v>
      </c>
    </row>
    <row r="25" spans="1:8">
      <c r="A25" s="3" t="s">
        <v>1006</v>
      </c>
      <c r="B25" s="3" t="s">
        <v>917</v>
      </c>
      <c r="C25" s="3" t="s">
        <v>622</v>
      </c>
      <c r="D25" s="3">
        <v>2712</v>
      </c>
      <c r="E25" s="3" t="s">
        <v>297</v>
      </c>
      <c r="F25" s="3" t="s">
        <v>42</v>
      </c>
      <c r="G25" s="4">
        <v>18</v>
      </c>
      <c r="H25" s="3" t="s">
        <v>15</v>
      </c>
    </row>
    <row r="26" spans="1:8">
      <c r="A26" s="3" t="s">
        <v>46</v>
      </c>
      <c r="B26" s="3" t="s">
        <v>10</v>
      </c>
      <c r="C26" s="3" t="s">
        <v>39</v>
      </c>
      <c r="D26" s="3">
        <v>2610</v>
      </c>
      <c r="E26" s="3" t="s">
        <v>41</v>
      </c>
      <c r="F26" s="3" t="s">
        <v>42</v>
      </c>
      <c r="G26" s="4">
        <v>17</v>
      </c>
      <c r="H26" s="3" t="s">
        <v>22</v>
      </c>
    </row>
    <row r="27" spans="1:8">
      <c r="A27" s="3" t="s">
        <v>87</v>
      </c>
      <c r="B27" s="3" t="s">
        <v>10</v>
      </c>
      <c r="C27" s="3" t="s">
        <v>88</v>
      </c>
      <c r="D27" s="3">
        <v>2610</v>
      </c>
      <c r="E27" s="3" t="s">
        <v>90</v>
      </c>
      <c r="F27" s="3" t="s">
        <v>42</v>
      </c>
      <c r="G27" s="4">
        <v>17</v>
      </c>
      <c r="H27" s="3" t="s">
        <v>22</v>
      </c>
    </row>
    <row r="28" spans="1:8">
      <c r="A28" s="3" t="s">
        <v>137</v>
      </c>
      <c r="B28" s="3" t="s">
        <v>10</v>
      </c>
      <c r="C28" s="3" t="s">
        <v>138</v>
      </c>
      <c r="D28" s="3">
        <v>3778</v>
      </c>
      <c r="E28" s="3" t="s">
        <v>140</v>
      </c>
      <c r="F28" s="3" t="s">
        <v>42</v>
      </c>
      <c r="G28" s="4">
        <v>17</v>
      </c>
      <c r="H28" s="3" t="s">
        <v>22</v>
      </c>
    </row>
    <row r="29" spans="1:8">
      <c r="A29" s="3" t="s">
        <v>257</v>
      </c>
      <c r="B29" s="3" t="s">
        <v>10</v>
      </c>
      <c r="C29" s="3" t="s">
        <v>258</v>
      </c>
      <c r="D29" s="3">
        <v>2722</v>
      </c>
      <c r="E29" s="3" t="s">
        <v>260</v>
      </c>
      <c r="F29" s="3" t="s">
        <v>42</v>
      </c>
      <c r="G29" s="4">
        <v>17</v>
      </c>
      <c r="H29" s="3" t="s">
        <v>22</v>
      </c>
    </row>
    <row r="30" spans="1:8">
      <c r="A30" s="3" t="s">
        <v>278</v>
      </c>
      <c r="B30" s="3" t="s">
        <v>10</v>
      </c>
      <c r="C30" s="3" t="s">
        <v>193</v>
      </c>
      <c r="D30" s="3">
        <v>2717</v>
      </c>
      <c r="E30" s="3" t="s">
        <v>194</v>
      </c>
      <c r="F30" s="3" t="s">
        <v>42</v>
      </c>
      <c r="G30" s="4">
        <v>17</v>
      </c>
      <c r="H30" s="3" t="s">
        <v>22</v>
      </c>
    </row>
    <row r="31" spans="1:8">
      <c r="A31" s="3" t="s">
        <v>280</v>
      </c>
      <c r="B31" s="3" t="s">
        <v>10</v>
      </c>
      <c r="C31" s="3" t="s">
        <v>193</v>
      </c>
      <c r="D31" s="3">
        <v>2717</v>
      </c>
      <c r="E31" s="3" t="s">
        <v>194</v>
      </c>
      <c r="F31" s="3" t="s">
        <v>42</v>
      </c>
      <c r="G31" s="4">
        <v>17</v>
      </c>
      <c r="H31" s="3" t="s">
        <v>22</v>
      </c>
    </row>
    <row r="32" spans="1:8">
      <c r="A32" s="3" t="s">
        <v>292</v>
      </c>
      <c r="B32" s="3" t="s">
        <v>10</v>
      </c>
      <c r="C32" s="3" t="s">
        <v>39</v>
      </c>
      <c r="D32" s="3">
        <v>2610</v>
      </c>
      <c r="E32" s="3" t="s">
        <v>41</v>
      </c>
      <c r="F32" s="3" t="s">
        <v>42</v>
      </c>
      <c r="G32" s="4">
        <v>17</v>
      </c>
      <c r="H32" s="3" t="s">
        <v>22</v>
      </c>
    </row>
    <row r="33" spans="1:8">
      <c r="A33" s="3" t="s">
        <v>295</v>
      </c>
      <c r="B33" s="3" t="s">
        <v>10</v>
      </c>
      <c r="C33" s="3" t="s">
        <v>258</v>
      </c>
      <c r="D33" s="3">
        <v>2722</v>
      </c>
      <c r="E33" s="3" t="s">
        <v>260</v>
      </c>
      <c r="F33" s="3" t="s">
        <v>42</v>
      </c>
      <c r="G33" s="4">
        <v>17</v>
      </c>
      <c r="H33" s="3" t="s">
        <v>22</v>
      </c>
    </row>
    <row r="34" spans="1:8">
      <c r="A34" s="3" t="s">
        <v>298</v>
      </c>
      <c r="B34" s="3" t="s">
        <v>10</v>
      </c>
      <c r="C34" s="3" t="s">
        <v>242</v>
      </c>
      <c r="D34" s="3">
        <v>3775</v>
      </c>
      <c r="E34" s="3" t="s">
        <v>244</v>
      </c>
      <c r="F34" s="3" t="s">
        <v>42</v>
      </c>
      <c r="G34" s="4">
        <v>17</v>
      </c>
      <c r="H34" s="3" t="s">
        <v>22</v>
      </c>
    </row>
    <row r="35" spans="1:8">
      <c r="A35" s="3" t="s">
        <v>338</v>
      </c>
      <c r="B35" s="3" t="s">
        <v>10</v>
      </c>
      <c r="C35" s="3" t="s">
        <v>39</v>
      </c>
      <c r="D35" s="3">
        <v>2610</v>
      </c>
      <c r="E35" s="3" t="s">
        <v>41</v>
      </c>
      <c r="F35" s="3" t="s">
        <v>42</v>
      </c>
      <c r="G35" s="4">
        <v>17</v>
      </c>
      <c r="H35" s="3" t="s">
        <v>22</v>
      </c>
    </row>
    <row r="36" spans="1:8">
      <c r="A36" s="3" t="s">
        <v>375</v>
      </c>
      <c r="B36" s="3" t="s">
        <v>10</v>
      </c>
      <c r="C36" s="3" t="s">
        <v>39</v>
      </c>
      <c r="D36" s="3">
        <v>2610</v>
      </c>
      <c r="E36" s="3" t="s">
        <v>41</v>
      </c>
      <c r="F36" s="3" t="s">
        <v>42</v>
      </c>
      <c r="G36" s="4">
        <v>17</v>
      </c>
      <c r="H36" s="3" t="s">
        <v>22</v>
      </c>
    </row>
    <row r="37" spans="1:8">
      <c r="A37" s="3" t="s">
        <v>378</v>
      </c>
      <c r="B37" s="3" t="s">
        <v>10</v>
      </c>
      <c r="C37" s="3" t="s">
        <v>39</v>
      </c>
      <c r="D37" s="3">
        <v>2610</v>
      </c>
      <c r="E37" s="3" t="s">
        <v>41</v>
      </c>
      <c r="F37" s="3" t="s">
        <v>42</v>
      </c>
      <c r="G37" s="4">
        <v>17</v>
      </c>
      <c r="H37" s="3" t="s">
        <v>22</v>
      </c>
    </row>
    <row r="38" spans="1:8">
      <c r="A38" s="3" t="s">
        <v>455</v>
      </c>
      <c r="B38" s="3" t="s">
        <v>383</v>
      </c>
      <c r="C38" s="3" t="s">
        <v>456</v>
      </c>
      <c r="D38" s="3">
        <v>2610</v>
      </c>
      <c r="E38" s="3" t="s">
        <v>458</v>
      </c>
      <c r="F38" s="3" t="s">
        <v>42</v>
      </c>
      <c r="G38" s="4">
        <v>17</v>
      </c>
      <c r="H38" s="3" t="s">
        <v>22</v>
      </c>
    </row>
    <row r="39" spans="1:8">
      <c r="A39" s="3" t="s">
        <v>550</v>
      </c>
      <c r="B39" s="3" t="s">
        <v>383</v>
      </c>
      <c r="C39" s="3" t="s">
        <v>436</v>
      </c>
      <c r="D39" s="3">
        <v>2615</v>
      </c>
      <c r="E39" s="3" t="s">
        <v>438</v>
      </c>
      <c r="F39" s="3" t="s">
        <v>42</v>
      </c>
      <c r="G39" s="4">
        <v>17</v>
      </c>
      <c r="H39" s="3" t="s">
        <v>22</v>
      </c>
    </row>
    <row r="40" spans="1:8">
      <c r="A40" s="3" t="s">
        <v>586</v>
      </c>
      <c r="B40" s="3" t="s">
        <v>573</v>
      </c>
      <c r="C40" s="3" t="s">
        <v>587</v>
      </c>
      <c r="D40" s="3">
        <v>3780</v>
      </c>
      <c r="E40" s="3" t="s">
        <v>589</v>
      </c>
      <c r="F40" s="3" t="s">
        <v>42</v>
      </c>
      <c r="G40" s="4">
        <v>17</v>
      </c>
      <c r="H40" s="3" t="s">
        <v>22</v>
      </c>
    </row>
    <row r="41" spans="1:8">
      <c r="A41" s="3" t="s">
        <v>579</v>
      </c>
      <c r="B41" s="3" t="s">
        <v>573</v>
      </c>
      <c r="C41" s="3" t="s">
        <v>580</v>
      </c>
      <c r="D41" s="3">
        <v>2740</v>
      </c>
      <c r="E41" s="3" t="s">
        <v>582</v>
      </c>
      <c r="F41" s="3" t="s">
        <v>42</v>
      </c>
      <c r="G41" s="4">
        <v>17</v>
      </c>
      <c r="H41" s="3" t="s">
        <v>22</v>
      </c>
    </row>
    <row r="42" spans="1:8">
      <c r="A42" s="3" t="s">
        <v>639</v>
      </c>
      <c r="B42" s="3" t="s">
        <v>573</v>
      </c>
      <c r="C42" s="3" t="s">
        <v>609</v>
      </c>
      <c r="D42" s="3">
        <v>2738</v>
      </c>
      <c r="E42" s="3" t="s">
        <v>611</v>
      </c>
      <c r="F42" s="3" t="s">
        <v>42</v>
      </c>
      <c r="G42" s="4">
        <v>17</v>
      </c>
      <c r="H42" s="3" t="s">
        <v>22</v>
      </c>
    </row>
    <row r="43" spans="1:8">
      <c r="A43" s="3" t="s">
        <v>668</v>
      </c>
      <c r="B43" s="3" t="s">
        <v>573</v>
      </c>
      <c r="C43" s="3" t="s">
        <v>609</v>
      </c>
      <c r="D43" s="3">
        <v>2738</v>
      </c>
      <c r="E43" s="3" t="s">
        <v>611</v>
      </c>
      <c r="F43" s="3" t="s">
        <v>42</v>
      </c>
      <c r="G43" s="4">
        <v>17</v>
      </c>
      <c r="H43" s="3" t="s">
        <v>22</v>
      </c>
    </row>
    <row r="44" spans="1:8">
      <c r="A44" s="3" t="s">
        <v>672</v>
      </c>
      <c r="B44" s="3" t="s">
        <v>573</v>
      </c>
      <c r="C44" s="3" t="s">
        <v>673</v>
      </c>
      <c r="D44" s="3">
        <v>2612</v>
      </c>
      <c r="E44" s="3" t="s">
        <v>675</v>
      </c>
      <c r="F44" s="3" t="s">
        <v>42</v>
      </c>
      <c r="G44" s="4">
        <v>17</v>
      </c>
      <c r="H44" s="3" t="s">
        <v>22</v>
      </c>
    </row>
    <row r="45" spans="1:8">
      <c r="A45" s="3" t="s">
        <v>694</v>
      </c>
      <c r="B45" s="3" t="s">
        <v>573</v>
      </c>
      <c r="C45" s="3" t="s">
        <v>587</v>
      </c>
      <c r="D45" s="3">
        <v>3780</v>
      </c>
      <c r="E45" s="3" t="s">
        <v>589</v>
      </c>
      <c r="F45" s="3" t="s">
        <v>42</v>
      </c>
      <c r="G45" s="4">
        <v>17</v>
      </c>
      <c r="H45" s="3" t="s">
        <v>22</v>
      </c>
    </row>
    <row r="46" spans="1:8">
      <c r="A46" s="3" t="s">
        <v>705</v>
      </c>
      <c r="B46" s="3" t="s">
        <v>573</v>
      </c>
      <c r="C46" s="3" t="s">
        <v>673</v>
      </c>
      <c r="D46" s="3">
        <v>2612</v>
      </c>
      <c r="E46" s="3" t="s">
        <v>675</v>
      </c>
      <c r="F46" s="3" t="s">
        <v>42</v>
      </c>
      <c r="G46" s="4">
        <v>17</v>
      </c>
      <c r="H46" s="3" t="s">
        <v>22</v>
      </c>
    </row>
    <row r="47" spans="1:8">
      <c r="A47" s="3" t="s">
        <v>734</v>
      </c>
      <c r="B47" s="3" t="s">
        <v>735</v>
      </c>
      <c r="C47" s="3" t="s">
        <v>466</v>
      </c>
      <c r="D47" s="3">
        <v>2615</v>
      </c>
      <c r="E47" s="3" t="s">
        <v>438</v>
      </c>
      <c r="F47" s="3" t="s">
        <v>42</v>
      </c>
      <c r="G47" s="4">
        <v>17</v>
      </c>
      <c r="H47" s="3" t="s">
        <v>22</v>
      </c>
    </row>
    <row r="48" spans="1:8">
      <c r="A48" s="3" t="s">
        <v>749</v>
      </c>
      <c r="B48" s="3" t="s">
        <v>735</v>
      </c>
      <c r="C48" s="3" t="s">
        <v>750</v>
      </c>
      <c r="D48" s="3">
        <v>3661</v>
      </c>
      <c r="E48" s="3" t="s">
        <v>752</v>
      </c>
      <c r="F48" s="3" t="s">
        <v>42</v>
      </c>
      <c r="G48" s="4">
        <v>17</v>
      </c>
      <c r="H48" s="3" t="s">
        <v>22</v>
      </c>
    </row>
    <row r="49" spans="1:8">
      <c r="A49" s="3" t="s">
        <v>799</v>
      </c>
      <c r="B49" s="3" t="s">
        <v>735</v>
      </c>
      <c r="C49" s="3" t="s">
        <v>781</v>
      </c>
      <c r="D49" s="3">
        <v>3172</v>
      </c>
      <c r="E49" s="3" t="s">
        <v>783</v>
      </c>
      <c r="F49" s="3" t="s">
        <v>42</v>
      </c>
      <c r="G49" s="4">
        <v>17</v>
      </c>
      <c r="H49" s="3" t="s">
        <v>22</v>
      </c>
    </row>
    <row r="50" spans="1:8">
      <c r="A50" s="3" t="s">
        <v>883</v>
      </c>
      <c r="B50" s="3" t="s">
        <v>735</v>
      </c>
      <c r="C50" s="3" t="s">
        <v>466</v>
      </c>
      <c r="D50" s="3">
        <v>2615</v>
      </c>
      <c r="E50" s="3" t="s">
        <v>438</v>
      </c>
      <c r="F50" s="3" t="s">
        <v>42</v>
      </c>
      <c r="G50" s="4">
        <v>17</v>
      </c>
      <c r="H50" s="3" t="s">
        <v>22</v>
      </c>
    </row>
    <row r="51" spans="1:8">
      <c r="A51" s="3" t="s">
        <v>912</v>
      </c>
      <c r="B51" s="3" t="s">
        <v>735</v>
      </c>
      <c r="C51" s="3" t="s">
        <v>913</v>
      </c>
      <c r="D51" s="3">
        <v>3550</v>
      </c>
      <c r="E51" s="3" t="s">
        <v>915</v>
      </c>
      <c r="F51" s="3" t="s">
        <v>42</v>
      </c>
      <c r="G51" s="4">
        <v>17</v>
      </c>
      <c r="H51" s="3" t="s">
        <v>22</v>
      </c>
    </row>
    <row r="52" spans="1:8">
      <c r="A52" s="3" t="s">
        <v>972</v>
      </c>
      <c r="B52" s="3" t="s">
        <v>917</v>
      </c>
      <c r="C52" s="3" t="s">
        <v>964</v>
      </c>
      <c r="D52" s="3">
        <v>3257</v>
      </c>
      <c r="E52" s="3" t="s">
        <v>966</v>
      </c>
      <c r="F52" s="3" t="s">
        <v>42</v>
      </c>
      <c r="G52" s="4">
        <v>17</v>
      </c>
      <c r="H52" s="3" t="s">
        <v>22</v>
      </c>
    </row>
    <row r="53" spans="1:8">
      <c r="A53" s="3" t="s">
        <v>982</v>
      </c>
      <c r="B53" s="3" t="s">
        <v>917</v>
      </c>
      <c r="C53" s="3" t="s">
        <v>978</v>
      </c>
      <c r="D53" s="3">
        <v>2748</v>
      </c>
      <c r="E53" s="3" t="s">
        <v>980</v>
      </c>
      <c r="F53" s="3" t="s">
        <v>42</v>
      </c>
      <c r="G53" s="4">
        <v>17</v>
      </c>
      <c r="H53" s="3" t="s">
        <v>22</v>
      </c>
    </row>
    <row r="54" spans="1:8">
      <c r="A54" s="3" t="s">
        <v>1007</v>
      </c>
      <c r="B54" s="3" t="s">
        <v>917</v>
      </c>
      <c r="C54" s="3" t="s">
        <v>978</v>
      </c>
      <c r="D54" s="3">
        <v>2748</v>
      </c>
      <c r="E54" s="3" t="s">
        <v>980</v>
      </c>
      <c r="F54" s="3" t="s">
        <v>42</v>
      </c>
      <c r="G54" s="4">
        <v>17</v>
      </c>
      <c r="H54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86B5D-0DA9-4892-A5B7-D0C68863D400}">
  <sheetPr codeName="Feuil7"/>
  <dimension ref="A1:H2"/>
  <sheetViews>
    <sheetView workbookViewId="0">
      <selection activeCell="D2" sqref="D2"/>
    </sheetView>
  </sheetViews>
  <sheetFormatPr baseColWidth="10" defaultColWidth="9.140625" defaultRowHeight="12.75"/>
  <cols>
    <col min="1" max="1" width="84.28515625" style="3" customWidth="1"/>
    <col min="2" max="2" width="18.28515625" style="3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408</v>
      </c>
      <c r="B2" s="3" t="s">
        <v>383</v>
      </c>
      <c r="C2" s="3" t="s">
        <v>384</v>
      </c>
      <c r="D2" s="3">
        <v>4142</v>
      </c>
      <c r="E2" s="3" t="s">
        <v>386</v>
      </c>
      <c r="F2" s="3" t="s">
        <v>387</v>
      </c>
      <c r="G2" s="4">
        <v>17</v>
      </c>
      <c r="H2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6037-3A3A-4C08-BD92-DDE3D0C740D0}">
  <sheetPr codeName="Feuil8"/>
  <dimension ref="A1:H73"/>
  <sheetViews>
    <sheetView topLeftCell="A36" workbookViewId="0">
      <selection activeCell="D2" sqref="D2:D73"/>
    </sheetView>
  </sheetViews>
  <sheetFormatPr baseColWidth="10" defaultColWidth="9.140625" defaultRowHeight="12.75"/>
  <cols>
    <col min="1" max="1" width="51.5703125" style="3" bestFit="1" customWidth="1"/>
    <col min="2" max="2" width="29.7109375" style="3" customWidth="1"/>
    <col min="3" max="3" width="54.7109375" style="3" bestFit="1" customWidth="1"/>
    <col min="4" max="4" width="31.42578125" style="3" customWidth="1"/>
    <col min="5" max="5" width="20.5703125" style="3" customWidth="1"/>
    <col min="6" max="6" width="21.28515625" style="3" customWidth="1"/>
    <col min="7" max="7" width="12.5703125" style="3" customWidth="1"/>
    <col min="8" max="8" width="13.7109375" style="3" customWidth="1"/>
    <col min="9" max="9" width="15.140625" style="3" customWidth="1"/>
    <col min="10" max="10" width="9.140625" style="3" customWidth="1"/>
    <col min="11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182</v>
      </c>
      <c r="B2" s="3" t="s">
        <v>10</v>
      </c>
      <c r="C2" s="3" t="s">
        <v>183</v>
      </c>
      <c r="D2" s="3">
        <v>1649</v>
      </c>
      <c r="E2" s="3" t="s">
        <v>185</v>
      </c>
      <c r="F2" s="3" t="s">
        <v>14</v>
      </c>
      <c r="G2" s="4">
        <v>20</v>
      </c>
      <c r="H2" s="3" t="s">
        <v>34</v>
      </c>
    </row>
    <row r="3" spans="1:8">
      <c r="A3" s="3" t="s">
        <v>199</v>
      </c>
      <c r="B3" s="3" t="s">
        <v>10</v>
      </c>
      <c r="C3" s="3" t="s">
        <v>70</v>
      </c>
      <c r="D3" s="3">
        <v>1646</v>
      </c>
      <c r="E3" s="3" t="s">
        <v>72</v>
      </c>
      <c r="F3" s="3" t="s">
        <v>14</v>
      </c>
      <c r="G3" s="4">
        <v>20</v>
      </c>
      <c r="H3" s="3" t="s">
        <v>34</v>
      </c>
    </row>
    <row r="4" spans="1:8">
      <c r="A4" s="3" t="s">
        <v>454</v>
      </c>
      <c r="B4" s="3" t="s">
        <v>383</v>
      </c>
      <c r="C4" s="3" t="s">
        <v>402</v>
      </c>
      <c r="D4" s="3">
        <v>1700</v>
      </c>
      <c r="E4" s="3" t="s">
        <v>404</v>
      </c>
      <c r="F4" s="3" t="s">
        <v>14</v>
      </c>
      <c r="G4" s="4">
        <v>20</v>
      </c>
      <c r="H4" s="3" t="s">
        <v>34</v>
      </c>
    </row>
    <row r="5" spans="1:8">
      <c r="A5" s="3" t="s">
        <v>33</v>
      </c>
      <c r="B5" s="3" t="s">
        <v>10</v>
      </c>
      <c r="C5" s="3" t="s">
        <v>30</v>
      </c>
      <c r="D5" s="3">
        <v>1694</v>
      </c>
      <c r="E5" s="3" t="s">
        <v>32</v>
      </c>
      <c r="F5" s="3" t="s">
        <v>14</v>
      </c>
      <c r="G5" s="4">
        <v>19</v>
      </c>
      <c r="H5" s="3" t="s">
        <v>34</v>
      </c>
    </row>
    <row r="6" spans="1:8">
      <c r="A6" s="3" t="s">
        <v>114</v>
      </c>
      <c r="B6" s="3" t="s">
        <v>10</v>
      </c>
      <c r="C6" s="3" t="s">
        <v>30</v>
      </c>
      <c r="D6" s="3">
        <v>1694</v>
      </c>
      <c r="E6" s="3" t="s">
        <v>32</v>
      </c>
      <c r="F6" s="3" t="s">
        <v>14</v>
      </c>
      <c r="G6" s="4">
        <v>19</v>
      </c>
      <c r="H6" s="3" t="s">
        <v>34</v>
      </c>
    </row>
    <row r="7" spans="1:8">
      <c r="A7" s="3" t="s">
        <v>163</v>
      </c>
      <c r="B7" s="3" t="s">
        <v>10</v>
      </c>
      <c r="C7" s="3" t="s">
        <v>80</v>
      </c>
      <c r="D7" s="3">
        <v>1661</v>
      </c>
      <c r="E7" s="3" t="s">
        <v>82</v>
      </c>
      <c r="F7" s="3" t="s">
        <v>14</v>
      </c>
      <c r="G7" s="4">
        <v>19</v>
      </c>
      <c r="H7" s="3" t="s">
        <v>34</v>
      </c>
    </row>
    <row r="8" spans="1:8">
      <c r="A8" s="3" t="s">
        <v>205</v>
      </c>
      <c r="B8" s="3" t="s">
        <v>10</v>
      </c>
      <c r="C8" s="3" t="s">
        <v>209</v>
      </c>
      <c r="D8" s="3">
        <v>1714</v>
      </c>
      <c r="E8" s="3" t="s">
        <v>211</v>
      </c>
      <c r="F8" s="3" t="s">
        <v>14</v>
      </c>
      <c r="G8" s="4">
        <v>19</v>
      </c>
      <c r="H8" s="3" t="s">
        <v>34</v>
      </c>
    </row>
    <row r="9" spans="1:8">
      <c r="A9" s="3" t="s">
        <v>307</v>
      </c>
      <c r="B9" s="3" t="s">
        <v>10</v>
      </c>
      <c r="C9" s="3" t="s">
        <v>310</v>
      </c>
      <c r="D9" s="3">
        <v>1728</v>
      </c>
      <c r="E9" s="3" t="s">
        <v>312</v>
      </c>
      <c r="F9" s="3" t="s">
        <v>14</v>
      </c>
      <c r="G9" s="4">
        <v>19</v>
      </c>
      <c r="H9" s="3" t="s">
        <v>34</v>
      </c>
    </row>
    <row r="10" spans="1:8">
      <c r="A10" s="3" t="s">
        <v>313</v>
      </c>
      <c r="B10" s="3" t="s">
        <v>10</v>
      </c>
      <c r="C10" s="3" t="s">
        <v>179</v>
      </c>
      <c r="D10" s="3">
        <v>1725</v>
      </c>
      <c r="E10" s="3" t="s">
        <v>181</v>
      </c>
      <c r="F10" s="3" t="s">
        <v>14</v>
      </c>
      <c r="G10" s="4">
        <v>19</v>
      </c>
      <c r="H10" s="3" t="s">
        <v>34</v>
      </c>
    </row>
    <row r="11" spans="1:8">
      <c r="A11" s="3" t="s">
        <v>315</v>
      </c>
      <c r="B11" s="3" t="s">
        <v>10</v>
      </c>
      <c r="C11" s="3" t="s">
        <v>202</v>
      </c>
      <c r="D11" s="3">
        <v>1637</v>
      </c>
      <c r="E11" s="3" t="s">
        <v>204</v>
      </c>
      <c r="F11" s="3" t="s">
        <v>14</v>
      </c>
      <c r="G11" s="4">
        <v>19</v>
      </c>
      <c r="H11" s="3" t="s">
        <v>34</v>
      </c>
    </row>
    <row r="12" spans="1:8">
      <c r="A12" s="3" t="s">
        <v>307</v>
      </c>
      <c r="B12" s="3" t="s">
        <v>10</v>
      </c>
      <c r="C12" s="3" t="s">
        <v>183</v>
      </c>
      <c r="D12" s="3">
        <v>1649</v>
      </c>
      <c r="E12" s="3" t="s">
        <v>185</v>
      </c>
      <c r="F12" s="3" t="s">
        <v>14</v>
      </c>
      <c r="G12" s="4">
        <v>19</v>
      </c>
      <c r="H12" s="3" t="s">
        <v>34</v>
      </c>
    </row>
    <row r="13" spans="1:8">
      <c r="A13" s="3" t="s">
        <v>344</v>
      </c>
      <c r="B13" s="3" t="s">
        <v>10</v>
      </c>
      <c r="C13" s="3" t="s">
        <v>30</v>
      </c>
      <c r="D13" s="3">
        <v>1694</v>
      </c>
      <c r="E13" s="3" t="s">
        <v>32</v>
      </c>
      <c r="F13" s="3" t="s">
        <v>14</v>
      </c>
      <c r="G13" s="4">
        <v>19</v>
      </c>
      <c r="H13" s="3" t="s">
        <v>34</v>
      </c>
    </row>
    <row r="14" spans="1:8">
      <c r="A14" s="3" t="s">
        <v>382</v>
      </c>
      <c r="B14" s="3" t="s">
        <v>10</v>
      </c>
      <c r="C14" s="3" t="s">
        <v>80</v>
      </c>
      <c r="D14" s="3">
        <v>1661</v>
      </c>
      <c r="E14" s="3" t="s">
        <v>82</v>
      </c>
      <c r="F14" s="3" t="s">
        <v>14</v>
      </c>
      <c r="G14" s="4">
        <v>19</v>
      </c>
      <c r="H14" s="3" t="s">
        <v>34</v>
      </c>
    </row>
    <row r="15" spans="1:8">
      <c r="A15" s="3" t="s">
        <v>473</v>
      </c>
      <c r="B15" s="3" t="s">
        <v>383</v>
      </c>
      <c r="C15" s="3" t="s">
        <v>474</v>
      </c>
      <c r="D15" s="3">
        <v>1630</v>
      </c>
      <c r="E15" s="3" t="s">
        <v>476</v>
      </c>
      <c r="F15" s="3" t="s">
        <v>14</v>
      </c>
      <c r="G15" s="4">
        <v>19</v>
      </c>
      <c r="H15" s="3" t="s">
        <v>34</v>
      </c>
    </row>
    <row r="16" spans="1:8">
      <c r="A16" s="3" t="s">
        <v>9</v>
      </c>
      <c r="B16" s="3" t="s">
        <v>10</v>
      </c>
      <c r="C16" s="3" t="s">
        <v>11</v>
      </c>
      <c r="D16" s="3">
        <v>1645</v>
      </c>
      <c r="E16" s="3" t="s">
        <v>13</v>
      </c>
      <c r="F16" s="3" t="s">
        <v>14</v>
      </c>
      <c r="G16" s="4">
        <v>18</v>
      </c>
      <c r="H16" s="3" t="s">
        <v>15</v>
      </c>
    </row>
    <row r="17" spans="1:8">
      <c r="A17" s="3" t="s">
        <v>54</v>
      </c>
      <c r="B17" s="3" t="s">
        <v>10</v>
      </c>
      <c r="C17" s="3" t="s">
        <v>55</v>
      </c>
      <c r="D17" s="3">
        <v>1630</v>
      </c>
      <c r="E17" s="3" t="s">
        <v>57</v>
      </c>
      <c r="F17" s="3" t="s">
        <v>14</v>
      </c>
      <c r="G17" s="4">
        <v>18</v>
      </c>
      <c r="H17" s="3" t="s">
        <v>15</v>
      </c>
    </row>
    <row r="18" spans="1:8">
      <c r="A18" s="3" t="s">
        <v>58</v>
      </c>
      <c r="B18" s="3" t="s">
        <v>10</v>
      </c>
      <c r="C18" s="3" t="s">
        <v>55</v>
      </c>
      <c r="D18" s="3">
        <v>1630</v>
      </c>
      <c r="E18" s="3" t="s">
        <v>57</v>
      </c>
      <c r="F18" s="3" t="s">
        <v>14</v>
      </c>
      <c r="G18" s="4">
        <v>18</v>
      </c>
      <c r="H18" s="3" t="s">
        <v>15</v>
      </c>
    </row>
    <row r="19" spans="1:8">
      <c r="A19" s="3" t="s">
        <v>59</v>
      </c>
      <c r="B19" s="3" t="s">
        <v>10</v>
      </c>
      <c r="C19" s="3" t="s">
        <v>60</v>
      </c>
      <c r="D19" s="3">
        <v>1752</v>
      </c>
      <c r="E19" s="3" t="s">
        <v>62</v>
      </c>
      <c r="F19" s="3" t="s">
        <v>14</v>
      </c>
      <c r="G19" s="4">
        <v>18</v>
      </c>
      <c r="H19" s="3" t="s">
        <v>15</v>
      </c>
    </row>
    <row r="20" spans="1:8">
      <c r="A20" s="3" t="s">
        <v>168</v>
      </c>
      <c r="B20" s="3" t="s">
        <v>10</v>
      </c>
      <c r="C20" s="3" t="s">
        <v>97</v>
      </c>
      <c r="D20" s="3">
        <v>1684</v>
      </c>
      <c r="E20" s="3" t="s">
        <v>99</v>
      </c>
      <c r="F20" s="3" t="s">
        <v>14</v>
      </c>
      <c r="G20" s="4">
        <v>18</v>
      </c>
      <c r="H20" s="3" t="s">
        <v>15</v>
      </c>
    </row>
    <row r="21" spans="1:8">
      <c r="A21" s="3" t="s">
        <v>199</v>
      </c>
      <c r="B21" s="3" t="s">
        <v>10</v>
      </c>
      <c r="C21" s="3" t="s">
        <v>51</v>
      </c>
      <c r="D21" s="3">
        <v>1687</v>
      </c>
      <c r="E21" s="3" t="s">
        <v>53</v>
      </c>
      <c r="F21" s="3" t="s">
        <v>14</v>
      </c>
      <c r="G21" s="4">
        <v>18</v>
      </c>
      <c r="H21" s="3" t="s">
        <v>15</v>
      </c>
    </row>
    <row r="22" spans="1:8">
      <c r="A22" s="3" t="s">
        <v>200</v>
      </c>
      <c r="B22" s="3" t="s">
        <v>10</v>
      </c>
      <c r="C22" s="3" t="s">
        <v>30</v>
      </c>
      <c r="D22" s="3">
        <v>1694</v>
      </c>
      <c r="E22" s="3" t="s">
        <v>32</v>
      </c>
      <c r="F22" s="3" t="s">
        <v>14</v>
      </c>
      <c r="G22" s="4">
        <v>18</v>
      </c>
      <c r="H22" s="3" t="s">
        <v>15</v>
      </c>
    </row>
    <row r="23" spans="1:8">
      <c r="A23" s="3" t="s">
        <v>201</v>
      </c>
      <c r="B23" s="3" t="s">
        <v>10</v>
      </c>
      <c r="C23" s="3" t="s">
        <v>202</v>
      </c>
      <c r="D23" s="3">
        <v>1637</v>
      </c>
      <c r="E23" s="3" t="s">
        <v>204</v>
      </c>
      <c r="F23" s="3" t="s">
        <v>14</v>
      </c>
      <c r="G23" s="4">
        <v>18</v>
      </c>
      <c r="H23" s="3" t="s">
        <v>15</v>
      </c>
    </row>
    <row r="24" spans="1:8">
      <c r="A24" s="3" t="s">
        <v>205</v>
      </c>
      <c r="B24" s="3" t="s">
        <v>10</v>
      </c>
      <c r="C24" s="3" t="s">
        <v>64</v>
      </c>
      <c r="D24" s="3">
        <v>1676</v>
      </c>
      <c r="E24" s="3" t="s">
        <v>66</v>
      </c>
      <c r="F24" s="3" t="s">
        <v>14</v>
      </c>
      <c r="G24" s="4">
        <v>18</v>
      </c>
      <c r="H24" s="3" t="s">
        <v>15</v>
      </c>
    </row>
    <row r="25" spans="1:8">
      <c r="A25" s="3" t="s">
        <v>212</v>
      </c>
      <c r="B25" s="3" t="s">
        <v>10</v>
      </c>
      <c r="C25" s="3" t="s">
        <v>70</v>
      </c>
      <c r="D25" s="3">
        <v>1646</v>
      </c>
      <c r="E25" s="3" t="s">
        <v>72</v>
      </c>
      <c r="F25" s="3" t="s">
        <v>14</v>
      </c>
      <c r="G25" s="4">
        <v>18</v>
      </c>
      <c r="H25" s="3" t="s">
        <v>15</v>
      </c>
    </row>
    <row r="26" spans="1:8">
      <c r="A26" s="3" t="s">
        <v>245</v>
      </c>
      <c r="B26" s="3" t="s">
        <v>10</v>
      </c>
      <c r="C26" s="3" t="s">
        <v>226</v>
      </c>
      <c r="D26" s="3">
        <v>1696</v>
      </c>
      <c r="E26" s="3" t="s">
        <v>228</v>
      </c>
      <c r="F26" s="3" t="s">
        <v>14</v>
      </c>
      <c r="G26" s="4">
        <v>18</v>
      </c>
      <c r="H26" s="3" t="s">
        <v>15</v>
      </c>
    </row>
    <row r="27" spans="1:8">
      <c r="A27" s="3" t="s">
        <v>255</v>
      </c>
      <c r="B27" s="3" t="s">
        <v>10</v>
      </c>
      <c r="C27" s="3" t="s">
        <v>30</v>
      </c>
      <c r="D27" s="3">
        <v>1694</v>
      </c>
      <c r="E27" s="3" t="s">
        <v>32</v>
      </c>
      <c r="F27" s="3" t="s">
        <v>14</v>
      </c>
      <c r="G27" s="4">
        <v>18</v>
      </c>
      <c r="H27" s="3" t="s">
        <v>15</v>
      </c>
    </row>
    <row r="28" spans="1:8">
      <c r="A28" s="3" t="s">
        <v>256</v>
      </c>
      <c r="B28" s="3" t="s">
        <v>10</v>
      </c>
      <c r="C28" s="3" t="s">
        <v>30</v>
      </c>
      <c r="D28" s="3">
        <v>1694</v>
      </c>
      <c r="E28" s="3" t="s">
        <v>32</v>
      </c>
      <c r="F28" s="3" t="s">
        <v>14</v>
      </c>
      <c r="G28" s="4">
        <v>18</v>
      </c>
      <c r="H28" s="3" t="s">
        <v>15</v>
      </c>
    </row>
    <row r="29" spans="1:8">
      <c r="A29" s="3" t="s">
        <v>300</v>
      </c>
      <c r="B29" s="3" t="s">
        <v>10</v>
      </c>
      <c r="C29" s="3" t="s">
        <v>301</v>
      </c>
      <c r="D29" s="3">
        <v>1715</v>
      </c>
      <c r="E29" s="3" t="s">
        <v>303</v>
      </c>
      <c r="F29" s="3" t="s">
        <v>14</v>
      </c>
      <c r="G29" s="4">
        <v>18</v>
      </c>
      <c r="H29" s="3" t="s">
        <v>15</v>
      </c>
    </row>
    <row r="30" spans="1:8">
      <c r="A30" s="3" t="s">
        <v>314</v>
      </c>
      <c r="B30" s="3" t="s">
        <v>10</v>
      </c>
      <c r="C30" s="3" t="s">
        <v>30</v>
      </c>
      <c r="D30" s="3">
        <v>1694</v>
      </c>
      <c r="E30" s="3" t="s">
        <v>32</v>
      </c>
      <c r="F30" s="3" t="s">
        <v>14</v>
      </c>
      <c r="G30" s="4">
        <v>18</v>
      </c>
      <c r="H30" s="3" t="s">
        <v>15</v>
      </c>
    </row>
    <row r="31" spans="1:8">
      <c r="A31" s="3" t="s">
        <v>315</v>
      </c>
      <c r="B31" s="3" t="s">
        <v>10</v>
      </c>
      <c r="C31" s="3" t="s">
        <v>202</v>
      </c>
      <c r="D31" s="3">
        <v>1637</v>
      </c>
      <c r="E31" s="3" t="s">
        <v>204</v>
      </c>
      <c r="F31" s="3" t="s">
        <v>14</v>
      </c>
      <c r="G31" s="4">
        <v>18</v>
      </c>
      <c r="H31" s="3" t="s">
        <v>15</v>
      </c>
    </row>
    <row r="32" spans="1:8">
      <c r="A32" s="3" t="s">
        <v>307</v>
      </c>
      <c r="B32" s="3" t="s">
        <v>10</v>
      </c>
      <c r="C32" s="3" t="s">
        <v>318</v>
      </c>
      <c r="D32" s="3">
        <v>1611</v>
      </c>
      <c r="E32" s="3" t="s">
        <v>320</v>
      </c>
      <c r="F32" s="3" t="s">
        <v>14</v>
      </c>
      <c r="G32" s="4">
        <v>18</v>
      </c>
      <c r="H32" s="3" t="s">
        <v>15</v>
      </c>
    </row>
    <row r="33" spans="1:8">
      <c r="A33" s="3" t="s">
        <v>321</v>
      </c>
      <c r="B33" s="3" t="s">
        <v>10</v>
      </c>
      <c r="C33" s="3" t="s">
        <v>70</v>
      </c>
      <c r="D33" s="3">
        <v>1646</v>
      </c>
      <c r="E33" s="3" t="s">
        <v>72</v>
      </c>
      <c r="F33" s="3" t="s">
        <v>14</v>
      </c>
      <c r="G33" s="4">
        <v>18</v>
      </c>
      <c r="H33" s="3" t="s">
        <v>15</v>
      </c>
    </row>
    <row r="34" spans="1:8">
      <c r="A34" s="3" t="s">
        <v>322</v>
      </c>
      <c r="B34" s="3" t="s">
        <v>10</v>
      </c>
      <c r="C34" s="3" t="s">
        <v>97</v>
      </c>
      <c r="D34" s="3">
        <v>1684</v>
      </c>
      <c r="E34" s="3" t="s">
        <v>99</v>
      </c>
      <c r="F34" s="3" t="s">
        <v>14</v>
      </c>
      <c r="G34" s="4">
        <v>18</v>
      </c>
      <c r="H34" s="3" t="s">
        <v>15</v>
      </c>
    </row>
    <row r="35" spans="1:8">
      <c r="A35" s="3" t="s">
        <v>348</v>
      </c>
      <c r="B35" s="3" t="s">
        <v>10</v>
      </c>
      <c r="C35" s="3" t="s">
        <v>30</v>
      </c>
      <c r="D35" s="3">
        <v>1694</v>
      </c>
      <c r="E35" s="3" t="s">
        <v>32</v>
      </c>
      <c r="F35" s="3" t="s">
        <v>14</v>
      </c>
      <c r="G35" s="4">
        <v>18</v>
      </c>
      <c r="H35" s="3" t="s">
        <v>15</v>
      </c>
    </row>
    <row r="36" spans="1:8">
      <c r="A36" s="3" t="s">
        <v>362</v>
      </c>
      <c r="B36" s="3" t="s">
        <v>10</v>
      </c>
      <c r="C36" s="3" t="s">
        <v>157</v>
      </c>
      <c r="D36" s="3">
        <v>1669</v>
      </c>
      <c r="E36" s="3" t="s">
        <v>159</v>
      </c>
      <c r="F36" s="3" t="s">
        <v>14</v>
      </c>
      <c r="G36" s="4">
        <v>18</v>
      </c>
      <c r="H36" s="3" t="s">
        <v>15</v>
      </c>
    </row>
    <row r="37" spans="1:8">
      <c r="A37" s="3" t="s">
        <v>381</v>
      </c>
      <c r="B37" s="3" t="s">
        <v>10</v>
      </c>
      <c r="C37" s="3" t="s">
        <v>226</v>
      </c>
      <c r="D37" s="3">
        <v>1696</v>
      </c>
      <c r="E37" s="3" t="s">
        <v>228</v>
      </c>
      <c r="F37" s="3" t="s">
        <v>14</v>
      </c>
      <c r="G37" s="4">
        <v>18</v>
      </c>
      <c r="H37" s="3" t="s">
        <v>15</v>
      </c>
    </row>
    <row r="38" spans="1:8">
      <c r="A38" s="3" t="s">
        <v>427</v>
      </c>
      <c r="B38" s="3" t="s">
        <v>383</v>
      </c>
      <c r="C38" s="3" t="s">
        <v>402</v>
      </c>
      <c r="D38" s="3">
        <v>1700</v>
      </c>
      <c r="E38" s="3" t="s">
        <v>404</v>
      </c>
      <c r="F38" s="3" t="s">
        <v>14</v>
      </c>
      <c r="G38" s="4">
        <v>18</v>
      </c>
      <c r="H38" s="3" t="s">
        <v>15</v>
      </c>
    </row>
    <row r="39" spans="1:8">
      <c r="A39" s="3" t="s">
        <v>444</v>
      </c>
      <c r="B39" s="3" t="s">
        <v>383</v>
      </c>
      <c r="C39" s="3" t="s">
        <v>445</v>
      </c>
      <c r="D39" s="3">
        <v>1789</v>
      </c>
      <c r="E39" s="3" t="s">
        <v>447</v>
      </c>
      <c r="F39" s="3" t="s">
        <v>14</v>
      </c>
      <c r="G39" s="4">
        <v>18</v>
      </c>
      <c r="H39" s="3" t="s">
        <v>15</v>
      </c>
    </row>
    <row r="40" spans="1:8">
      <c r="A40" s="3" t="s">
        <v>518</v>
      </c>
      <c r="B40" s="3" t="s">
        <v>383</v>
      </c>
      <c r="C40" s="3" t="s">
        <v>463</v>
      </c>
      <c r="D40" s="3">
        <v>1470</v>
      </c>
      <c r="E40" s="3" t="s">
        <v>465</v>
      </c>
      <c r="F40" s="3" t="s">
        <v>14</v>
      </c>
      <c r="G40" s="4">
        <v>18</v>
      </c>
      <c r="H40" s="3" t="s">
        <v>15</v>
      </c>
    </row>
    <row r="41" spans="1:8">
      <c r="A41" s="3" t="s">
        <v>682</v>
      </c>
      <c r="B41" s="3" t="s">
        <v>573</v>
      </c>
      <c r="C41" s="3" t="s">
        <v>636</v>
      </c>
      <c r="D41" s="3">
        <v>1669</v>
      </c>
      <c r="E41" s="3" t="s">
        <v>638</v>
      </c>
      <c r="F41" s="3" t="s">
        <v>14</v>
      </c>
      <c r="G41" s="4">
        <v>18</v>
      </c>
      <c r="H41" s="3" t="s">
        <v>15</v>
      </c>
    </row>
    <row r="42" spans="1:8">
      <c r="A42" s="3" t="s">
        <v>715</v>
      </c>
      <c r="B42" s="3" t="s">
        <v>573</v>
      </c>
      <c r="C42" s="3" t="s">
        <v>372</v>
      </c>
      <c r="D42" s="3">
        <v>3212</v>
      </c>
      <c r="E42" s="3" t="s">
        <v>374</v>
      </c>
      <c r="F42" s="3" t="s">
        <v>14</v>
      </c>
      <c r="G42" s="4">
        <v>18</v>
      </c>
      <c r="H42" s="3" t="s">
        <v>15</v>
      </c>
    </row>
    <row r="43" spans="1:8">
      <c r="A43" s="3" t="s">
        <v>741</v>
      </c>
      <c r="B43" s="3" t="s">
        <v>735</v>
      </c>
      <c r="C43" s="3" t="s">
        <v>742</v>
      </c>
      <c r="D43" s="3">
        <v>1786</v>
      </c>
      <c r="E43" s="3" t="s">
        <v>744</v>
      </c>
      <c r="F43" s="3" t="s">
        <v>14</v>
      </c>
      <c r="G43" s="4">
        <v>18</v>
      </c>
      <c r="H43" s="3" t="s">
        <v>15</v>
      </c>
    </row>
    <row r="44" spans="1:8">
      <c r="A44" s="3" t="s">
        <v>828</v>
      </c>
      <c r="B44" s="3" t="s">
        <v>735</v>
      </c>
      <c r="C44" s="3" t="s">
        <v>742</v>
      </c>
      <c r="D44" s="3">
        <v>1786</v>
      </c>
      <c r="E44" s="3" t="s">
        <v>744</v>
      </c>
      <c r="F44" s="3" t="s">
        <v>14</v>
      </c>
      <c r="G44" s="4">
        <v>18</v>
      </c>
      <c r="H44" s="3" t="s">
        <v>15</v>
      </c>
    </row>
    <row r="45" spans="1:8">
      <c r="A45" s="3" t="s">
        <v>849</v>
      </c>
      <c r="B45" s="3" t="s">
        <v>735</v>
      </c>
      <c r="C45" s="3" t="s">
        <v>846</v>
      </c>
      <c r="D45" s="3">
        <v>1648</v>
      </c>
      <c r="E45" s="3" t="s">
        <v>848</v>
      </c>
      <c r="F45" s="3" t="s">
        <v>14</v>
      </c>
      <c r="G45" s="4">
        <v>18</v>
      </c>
      <c r="H45" s="3" t="s">
        <v>15</v>
      </c>
    </row>
    <row r="46" spans="1:8">
      <c r="A46" s="3" t="s">
        <v>18</v>
      </c>
      <c r="B46" s="3" t="s">
        <v>10</v>
      </c>
      <c r="C46" s="3" t="s">
        <v>19</v>
      </c>
      <c r="D46" s="3">
        <v>1686</v>
      </c>
      <c r="E46" s="3" t="s">
        <v>21</v>
      </c>
      <c r="F46" s="3" t="s">
        <v>14</v>
      </c>
      <c r="G46" s="4">
        <v>17</v>
      </c>
      <c r="H46" s="3" t="s">
        <v>22</v>
      </c>
    </row>
    <row r="47" spans="1:8">
      <c r="A47" s="3" t="s">
        <v>23</v>
      </c>
      <c r="B47" s="3" t="s">
        <v>10</v>
      </c>
      <c r="C47" s="3" t="s">
        <v>11</v>
      </c>
      <c r="D47" s="3">
        <v>1645</v>
      </c>
      <c r="E47" s="3" t="s">
        <v>13</v>
      </c>
      <c r="F47" s="3" t="s">
        <v>14</v>
      </c>
      <c r="G47" s="4">
        <v>17</v>
      </c>
      <c r="H47" s="3" t="s">
        <v>22</v>
      </c>
    </row>
    <row r="48" spans="1:8">
      <c r="A48" s="3" t="s">
        <v>63</v>
      </c>
      <c r="B48" s="3" t="s">
        <v>10</v>
      </c>
      <c r="C48" s="3" t="s">
        <v>64</v>
      </c>
      <c r="D48" s="3">
        <v>1676</v>
      </c>
      <c r="E48" s="3" t="s">
        <v>66</v>
      </c>
      <c r="F48" s="3" t="s">
        <v>14</v>
      </c>
      <c r="G48" s="4">
        <v>17</v>
      </c>
      <c r="H48" s="3" t="s">
        <v>22</v>
      </c>
    </row>
    <row r="49" spans="1:8">
      <c r="A49" s="3" t="s">
        <v>109</v>
      </c>
      <c r="B49" s="3" t="s">
        <v>10</v>
      </c>
      <c r="C49" s="3" t="s">
        <v>67</v>
      </c>
      <c r="D49" s="3">
        <v>1666</v>
      </c>
      <c r="E49" s="3" t="s">
        <v>69</v>
      </c>
      <c r="F49" s="3" t="s">
        <v>14</v>
      </c>
      <c r="G49" s="4">
        <v>17</v>
      </c>
      <c r="H49" s="3" t="s">
        <v>22</v>
      </c>
    </row>
    <row r="50" spans="1:8">
      <c r="A50" s="3" t="s">
        <v>115</v>
      </c>
      <c r="B50" s="3" t="s">
        <v>10</v>
      </c>
      <c r="C50" s="3" t="s">
        <v>64</v>
      </c>
      <c r="D50" s="3">
        <v>1676</v>
      </c>
      <c r="E50" s="3" t="s">
        <v>66</v>
      </c>
      <c r="F50" s="3" t="s">
        <v>14</v>
      </c>
      <c r="G50" s="4">
        <v>17</v>
      </c>
      <c r="H50" s="3" t="s">
        <v>22</v>
      </c>
    </row>
    <row r="51" spans="1:8">
      <c r="A51" s="3" t="s">
        <v>199</v>
      </c>
      <c r="B51" s="3" t="s">
        <v>10</v>
      </c>
      <c r="C51" s="3" t="s">
        <v>206</v>
      </c>
      <c r="D51" s="3">
        <v>1643</v>
      </c>
      <c r="E51" s="3" t="s">
        <v>208</v>
      </c>
      <c r="F51" s="3" t="s">
        <v>14</v>
      </c>
      <c r="G51" s="4">
        <v>17</v>
      </c>
      <c r="H51" s="3" t="s">
        <v>22</v>
      </c>
    </row>
    <row r="52" spans="1:8">
      <c r="A52" s="3" t="s">
        <v>246</v>
      </c>
      <c r="B52" s="3" t="s">
        <v>10</v>
      </c>
      <c r="C52" s="3" t="s">
        <v>226</v>
      </c>
      <c r="D52" s="3">
        <v>1696</v>
      </c>
      <c r="E52" s="3" t="s">
        <v>228</v>
      </c>
      <c r="F52" s="3" t="s">
        <v>14</v>
      </c>
      <c r="G52" s="4">
        <v>17</v>
      </c>
      <c r="H52" s="3" t="s">
        <v>22</v>
      </c>
    </row>
    <row r="53" spans="1:8">
      <c r="A53" s="3" t="s">
        <v>261</v>
      </c>
      <c r="B53" s="3" t="s">
        <v>10</v>
      </c>
      <c r="C53" s="3" t="s">
        <v>80</v>
      </c>
      <c r="D53" s="3">
        <v>1661</v>
      </c>
      <c r="E53" s="3" t="s">
        <v>82</v>
      </c>
      <c r="F53" s="3" t="s">
        <v>14</v>
      </c>
      <c r="G53" s="4">
        <v>17</v>
      </c>
      <c r="H53" s="3" t="s">
        <v>22</v>
      </c>
    </row>
    <row r="54" spans="1:8">
      <c r="A54" s="3" t="s">
        <v>282</v>
      </c>
      <c r="B54" s="3" t="s">
        <v>10</v>
      </c>
      <c r="C54" s="3" t="s">
        <v>283</v>
      </c>
      <c r="D54" s="3">
        <v>1772</v>
      </c>
      <c r="E54" s="3" t="s">
        <v>285</v>
      </c>
      <c r="F54" s="3" t="s">
        <v>14</v>
      </c>
      <c r="G54" s="4">
        <v>17</v>
      </c>
      <c r="H54" s="3" t="s">
        <v>22</v>
      </c>
    </row>
    <row r="55" spans="1:8">
      <c r="A55" s="3" t="s">
        <v>316</v>
      </c>
      <c r="B55" s="3" t="s">
        <v>10</v>
      </c>
      <c r="C55" s="3" t="s">
        <v>70</v>
      </c>
      <c r="D55" s="3">
        <v>1646</v>
      </c>
      <c r="E55" s="3" t="s">
        <v>72</v>
      </c>
      <c r="F55" s="3" t="s">
        <v>14</v>
      </c>
      <c r="G55" s="4">
        <v>17</v>
      </c>
      <c r="H55" s="3" t="s">
        <v>22</v>
      </c>
    </row>
    <row r="56" spans="1:8">
      <c r="A56" s="3" t="s">
        <v>358</v>
      </c>
      <c r="B56" s="3" t="s">
        <v>10</v>
      </c>
      <c r="C56" s="3" t="s">
        <v>19</v>
      </c>
      <c r="D56" s="3">
        <v>1686</v>
      </c>
      <c r="E56" s="3" t="s">
        <v>21</v>
      </c>
      <c r="F56" s="3" t="s">
        <v>14</v>
      </c>
      <c r="G56" s="4">
        <v>17</v>
      </c>
      <c r="H56" s="3" t="s">
        <v>22</v>
      </c>
    </row>
    <row r="57" spans="1:8">
      <c r="A57" s="3" t="s">
        <v>360</v>
      </c>
      <c r="B57" s="3" t="s">
        <v>10</v>
      </c>
      <c r="C57" s="3" t="s">
        <v>19</v>
      </c>
      <c r="D57" s="3">
        <v>1686</v>
      </c>
      <c r="E57" s="3" t="s">
        <v>21</v>
      </c>
      <c r="F57" s="3" t="s">
        <v>14</v>
      </c>
      <c r="G57" s="4">
        <v>17</v>
      </c>
      <c r="H57" s="3" t="s">
        <v>22</v>
      </c>
    </row>
    <row r="58" spans="1:8">
      <c r="A58" s="3" t="s">
        <v>367</v>
      </c>
      <c r="B58" s="3" t="s">
        <v>10</v>
      </c>
      <c r="C58" s="3" t="s">
        <v>67</v>
      </c>
      <c r="D58" s="3">
        <v>1666</v>
      </c>
      <c r="E58" s="3" t="s">
        <v>69</v>
      </c>
      <c r="F58" s="3" t="s">
        <v>14</v>
      </c>
      <c r="G58" s="4">
        <v>17</v>
      </c>
      <c r="H58" s="3" t="s">
        <v>22</v>
      </c>
    </row>
    <row r="59" spans="1:8">
      <c r="A59" s="3" t="s">
        <v>448</v>
      </c>
      <c r="B59" s="3" t="s">
        <v>383</v>
      </c>
      <c r="C59" s="3" t="s">
        <v>445</v>
      </c>
      <c r="D59" s="3">
        <v>1789</v>
      </c>
      <c r="E59" s="3" t="s">
        <v>447</v>
      </c>
      <c r="F59" s="3" t="s">
        <v>14</v>
      </c>
      <c r="G59" s="4">
        <v>17</v>
      </c>
      <c r="H59" s="3" t="s">
        <v>22</v>
      </c>
    </row>
    <row r="60" spans="1:8">
      <c r="A60" s="3" t="s">
        <v>462</v>
      </c>
      <c r="B60" s="3" t="s">
        <v>383</v>
      </c>
      <c r="C60" s="3" t="s">
        <v>463</v>
      </c>
      <c r="D60" s="3">
        <v>1470</v>
      </c>
      <c r="E60" s="3" t="s">
        <v>465</v>
      </c>
      <c r="F60" s="3" t="s">
        <v>14</v>
      </c>
      <c r="G60" s="4">
        <v>17</v>
      </c>
      <c r="H60" s="3" t="s">
        <v>22</v>
      </c>
    </row>
    <row r="61" spans="1:8">
      <c r="A61" s="3" t="s">
        <v>530</v>
      </c>
      <c r="B61" s="3" t="s">
        <v>383</v>
      </c>
      <c r="C61" s="3" t="s">
        <v>445</v>
      </c>
      <c r="D61" s="3">
        <v>1789</v>
      </c>
      <c r="E61" s="3" t="s">
        <v>447</v>
      </c>
      <c r="F61" s="3" t="s">
        <v>14</v>
      </c>
      <c r="G61" s="4">
        <v>17</v>
      </c>
      <c r="H61" s="3" t="s">
        <v>22</v>
      </c>
    </row>
    <row r="62" spans="1:8">
      <c r="A62" s="3" t="s">
        <v>531</v>
      </c>
      <c r="B62" s="3" t="s">
        <v>383</v>
      </c>
      <c r="C62" s="3" t="s">
        <v>445</v>
      </c>
      <c r="D62" s="3">
        <v>1789</v>
      </c>
      <c r="E62" s="3" t="s">
        <v>447</v>
      </c>
      <c r="F62" s="3" t="s">
        <v>14</v>
      </c>
      <c r="G62" s="4">
        <v>17</v>
      </c>
      <c r="H62" s="3" t="s">
        <v>22</v>
      </c>
    </row>
    <row r="63" spans="1:8">
      <c r="A63" s="3" t="s">
        <v>548</v>
      </c>
      <c r="B63" s="3" t="s">
        <v>383</v>
      </c>
      <c r="C63" s="3" t="s">
        <v>424</v>
      </c>
      <c r="D63" s="3">
        <v>1694</v>
      </c>
      <c r="E63" s="3" t="s">
        <v>426</v>
      </c>
      <c r="F63" s="3" t="s">
        <v>14</v>
      </c>
      <c r="G63" s="4">
        <v>17</v>
      </c>
      <c r="H63" s="3" t="s">
        <v>22</v>
      </c>
    </row>
    <row r="64" spans="1:8">
      <c r="A64" s="3" t="s">
        <v>684</v>
      </c>
      <c r="B64" s="3" t="s">
        <v>573</v>
      </c>
      <c r="C64" s="3" t="s">
        <v>677</v>
      </c>
      <c r="D64" s="3">
        <v>1647</v>
      </c>
      <c r="E64" s="3" t="s">
        <v>679</v>
      </c>
      <c r="F64" s="3" t="s">
        <v>14</v>
      </c>
      <c r="G64" s="4">
        <v>17</v>
      </c>
      <c r="H64" s="3" t="s">
        <v>22</v>
      </c>
    </row>
    <row r="65" spans="1:8">
      <c r="A65" s="3" t="s">
        <v>725</v>
      </c>
      <c r="B65" s="3" t="s">
        <v>573</v>
      </c>
      <c r="C65" s="3" t="s">
        <v>677</v>
      </c>
      <c r="D65" s="3">
        <v>1647</v>
      </c>
      <c r="E65" s="3" t="s">
        <v>679</v>
      </c>
      <c r="F65" s="3" t="s">
        <v>14</v>
      </c>
      <c r="G65" s="4">
        <v>17</v>
      </c>
      <c r="H65" s="3" t="s">
        <v>22</v>
      </c>
    </row>
    <row r="66" spans="1:8">
      <c r="A66" s="3" t="s">
        <v>739</v>
      </c>
      <c r="B66" s="3" t="s">
        <v>735</v>
      </c>
      <c r="C66" s="3" t="s">
        <v>677</v>
      </c>
      <c r="D66" s="3">
        <v>1647</v>
      </c>
      <c r="E66" s="3" t="s">
        <v>679</v>
      </c>
      <c r="F66" s="3" t="s">
        <v>14</v>
      </c>
      <c r="G66" s="4">
        <v>17</v>
      </c>
      <c r="H66" s="3" t="s">
        <v>22</v>
      </c>
    </row>
    <row r="67" spans="1:8">
      <c r="A67" s="3" t="s">
        <v>740</v>
      </c>
      <c r="B67" s="3" t="s">
        <v>735</v>
      </c>
      <c r="C67" s="3" t="s">
        <v>677</v>
      </c>
      <c r="D67" s="3">
        <v>1647</v>
      </c>
      <c r="E67" s="3" t="s">
        <v>679</v>
      </c>
      <c r="F67" s="3" t="s">
        <v>14</v>
      </c>
      <c r="G67" s="4">
        <v>17</v>
      </c>
      <c r="H67" s="3" t="s">
        <v>22</v>
      </c>
    </row>
    <row r="68" spans="1:8">
      <c r="A68" s="3" t="s">
        <v>790</v>
      </c>
      <c r="B68" s="3" t="s">
        <v>735</v>
      </c>
      <c r="C68" s="3" t="s">
        <v>788</v>
      </c>
      <c r="D68" s="3">
        <v>1637</v>
      </c>
      <c r="E68" s="3" t="s">
        <v>204</v>
      </c>
      <c r="F68" s="3" t="s">
        <v>14</v>
      </c>
      <c r="G68" s="4">
        <v>17</v>
      </c>
      <c r="H68" s="3" t="s">
        <v>22</v>
      </c>
    </row>
    <row r="69" spans="1:8">
      <c r="A69" s="3" t="s">
        <v>873</v>
      </c>
      <c r="B69" s="3" t="s">
        <v>735</v>
      </c>
      <c r="C69" s="3" t="s">
        <v>874</v>
      </c>
      <c r="D69" s="3">
        <v>1614</v>
      </c>
      <c r="E69" s="3" t="s">
        <v>876</v>
      </c>
      <c r="F69" s="3" t="s">
        <v>14</v>
      </c>
      <c r="G69" s="4">
        <v>17</v>
      </c>
      <c r="H69" s="3" t="s">
        <v>22</v>
      </c>
    </row>
    <row r="70" spans="1:8">
      <c r="A70" s="3" t="s">
        <v>884</v>
      </c>
      <c r="B70" s="3" t="s">
        <v>735</v>
      </c>
      <c r="C70" s="3" t="s">
        <v>762</v>
      </c>
      <c r="D70" s="3">
        <v>1567</v>
      </c>
      <c r="E70" s="3" t="s">
        <v>764</v>
      </c>
      <c r="F70" s="3" t="s">
        <v>14</v>
      </c>
      <c r="G70" s="4">
        <v>17</v>
      </c>
      <c r="H70" s="3" t="s">
        <v>22</v>
      </c>
    </row>
    <row r="71" spans="1:8">
      <c r="A71" s="3" t="s">
        <v>890</v>
      </c>
      <c r="B71" s="3" t="s">
        <v>735</v>
      </c>
      <c r="C71" s="3" t="s">
        <v>887</v>
      </c>
      <c r="D71" s="3">
        <v>1483</v>
      </c>
      <c r="E71" s="3" t="s">
        <v>889</v>
      </c>
      <c r="F71" s="3" t="s">
        <v>14</v>
      </c>
      <c r="G71" s="4">
        <v>17</v>
      </c>
      <c r="H71" s="3" t="s">
        <v>22</v>
      </c>
    </row>
    <row r="72" spans="1:8">
      <c r="A72" s="3" t="s">
        <v>898</v>
      </c>
      <c r="B72" s="3" t="s">
        <v>735</v>
      </c>
      <c r="C72" s="3" t="s">
        <v>742</v>
      </c>
      <c r="D72" s="3">
        <v>1786</v>
      </c>
      <c r="E72" s="3" t="s">
        <v>744</v>
      </c>
      <c r="F72" s="3" t="s">
        <v>14</v>
      </c>
      <c r="G72" s="4">
        <v>17</v>
      </c>
      <c r="H72" s="3" t="s">
        <v>22</v>
      </c>
    </row>
    <row r="73" spans="1:8">
      <c r="A73" s="3" t="s">
        <v>911</v>
      </c>
      <c r="B73" s="3" t="s">
        <v>735</v>
      </c>
      <c r="C73" s="3" t="s">
        <v>677</v>
      </c>
      <c r="D73" s="3">
        <v>1647</v>
      </c>
      <c r="E73" s="3" t="s">
        <v>679</v>
      </c>
      <c r="F73" s="3" t="s">
        <v>14</v>
      </c>
      <c r="G73" s="4">
        <v>17</v>
      </c>
      <c r="H73" s="3" t="s">
        <v>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6936-656E-480A-A880-04E95FAA06B7}">
  <sheetPr codeName="Feuil9"/>
  <dimension ref="A1:H10"/>
  <sheetViews>
    <sheetView workbookViewId="0">
      <selection activeCell="D2" sqref="D2:D10"/>
    </sheetView>
  </sheetViews>
  <sheetFormatPr baseColWidth="10" defaultColWidth="9.140625" defaultRowHeight="12.75"/>
  <cols>
    <col min="1" max="1" width="45" style="3" customWidth="1"/>
    <col min="2" max="2" width="42.85546875" style="3" bestFit="1" customWidth="1"/>
    <col min="3" max="3" width="39.42578125" style="3" customWidth="1"/>
    <col min="4" max="4" width="20.5703125" style="3" customWidth="1"/>
    <col min="5" max="5" width="26.28515625" style="3" customWidth="1"/>
    <col min="6" max="6" width="23.140625" style="3" customWidth="1"/>
    <col min="7" max="7" width="13.7109375" style="3" customWidth="1"/>
    <col min="8" max="8" width="15.140625" style="3" customWidth="1"/>
    <col min="9" max="9" width="9.140625" style="3" customWidth="1"/>
    <col min="10" max="16384" width="9.140625" style="3"/>
  </cols>
  <sheetData>
    <row r="1" spans="1:8">
      <c r="A1" s="3" t="s">
        <v>0</v>
      </c>
      <c r="B1" s="3" t="s">
        <v>1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spans="1:8">
      <c r="A2" s="3" t="s">
        <v>709</v>
      </c>
      <c r="B2" s="3" t="s">
        <v>573</v>
      </c>
      <c r="C2" s="3" t="s">
        <v>605</v>
      </c>
      <c r="D2" s="3">
        <v>1227</v>
      </c>
      <c r="E2" s="3" t="s">
        <v>607</v>
      </c>
      <c r="F2" s="3" t="s">
        <v>608</v>
      </c>
      <c r="G2" s="4">
        <v>20</v>
      </c>
      <c r="H2" s="3" t="s">
        <v>34</v>
      </c>
    </row>
    <row r="3" spans="1:8">
      <c r="A3" s="3" t="s">
        <v>617</v>
      </c>
      <c r="B3" s="3" t="s">
        <v>573</v>
      </c>
      <c r="C3" s="3" t="s">
        <v>605</v>
      </c>
      <c r="D3" s="3">
        <v>1227</v>
      </c>
      <c r="E3" s="3" t="s">
        <v>607</v>
      </c>
      <c r="F3" s="3" t="s">
        <v>608</v>
      </c>
      <c r="G3" s="4">
        <v>19</v>
      </c>
      <c r="H3" s="3" t="s">
        <v>34</v>
      </c>
    </row>
    <row r="4" spans="1:8">
      <c r="A4" s="3" t="s">
        <v>662</v>
      </c>
      <c r="B4" s="3" t="s">
        <v>573</v>
      </c>
      <c r="C4" s="3" t="s">
        <v>663</v>
      </c>
      <c r="D4" s="3">
        <v>1242</v>
      </c>
      <c r="E4" s="3" t="s">
        <v>665</v>
      </c>
      <c r="F4" s="3" t="s">
        <v>608</v>
      </c>
      <c r="G4" s="4">
        <v>19</v>
      </c>
      <c r="H4" s="3" t="s">
        <v>34</v>
      </c>
    </row>
    <row r="5" spans="1:8">
      <c r="A5" s="3" t="s">
        <v>670</v>
      </c>
      <c r="B5" s="3" t="s">
        <v>573</v>
      </c>
      <c r="C5" s="3" t="s">
        <v>663</v>
      </c>
      <c r="D5" s="3">
        <v>1242</v>
      </c>
      <c r="E5" s="3" t="s">
        <v>665</v>
      </c>
      <c r="F5" s="3" t="s">
        <v>608</v>
      </c>
      <c r="G5" s="4">
        <v>19</v>
      </c>
      <c r="H5" s="3" t="s">
        <v>34</v>
      </c>
    </row>
    <row r="6" spans="1:8">
      <c r="A6" s="3" t="s">
        <v>904</v>
      </c>
      <c r="B6" s="3" t="s">
        <v>735</v>
      </c>
      <c r="C6" s="3" t="s">
        <v>745</v>
      </c>
      <c r="D6" s="3">
        <v>1233</v>
      </c>
      <c r="E6" s="3" t="s">
        <v>747</v>
      </c>
      <c r="F6" s="3" t="s">
        <v>608</v>
      </c>
      <c r="G6" s="4">
        <v>18</v>
      </c>
      <c r="H6" s="3" t="s">
        <v>15</v>
      </c>
    </row>
    <row r="7" spans="1:8">
      <c r="A7" s="3" t="s">
        <v>905</v>
      </c>
      <c r="B7" s="3" t="s">
        <v>735</v>
      </c>
      <c r="C7" s="3" t="s">
        <v>745</v>
      </c>
      <c r="D7" s="3">
        <v>1233</v>
      </c>
      <c r="E7" s="3" t="s">
        <v>747</v>
      </c>
      <c r="F7" s="3" t="s">
        <v>608</v>
      </c>
      <c r="G7" s="4">
        <v>18</v>
      </c>
      <c r="H7" s="3" t="s">
        <v>15</v>
      </c>
    </row>
    <row r="8" spans="1:8">
      <c r="A8" s="3" t="s">
        <v>618</v>
      </c>
      <c r="B8" s="3" t="s">
        <v>573</v>
      </c>
      <c r="C8" s="3" t="s">
        <v>605</v>
      </c>
      <c r="D8" s="3">
        <v>1227</v>
      </c>
      <c r="E8" s="3" t="s">
        <v>607</v>
      </c>
      <c r="F8" s="3" t="s">
        <v>608</v>
      </c>
      <c r="G8" s="4">
        <v>17</v>
      </c>
      <c r="H8" s="3" t="s">
        <v>22</v>
      </c>
    </row>
    <row r="9" spans="1:8">
      <c r="A9" s="3" t="s">
        <v>902</v>
      </c>
      <c r="B9" s="3" t="s">
        <v>735</v>
      </c>
      <c r="C9" s="3" t="s">
        <v>899</v>
      </c>
      <c r="D9" s="3">
        <v>1243</v>
      </c>
      <c r="E9" s="3" t="s">
        <v>901</v>
      </c>
      <c r="F9" s="3" t="s">
        <v>608</v>
      </c>
      <c r="G9" s="4">
        <v>17</v>
      </c>
      <c r="H9" s="3" t="s">
        <v>22</v>
      </c>
    </row>
    <row r="10" spans="1:8">
      <c r="A10" s="3" t="s">
        <v>903</v>
      </c>
      <c r="B10" s="3" t="s">
        <v>735</v>
      </c>
      <c r="C10" s="3" t="s">
        <v>745</v>
      </c>
      <c r="D10" s="3">
        <v>1233</v>
      </c>
      <c r="E10" s="3" t="s">
        <v>747</v>
      </c>
      <c r="F10" s="3" t="s">
        <v>608</v>
      </c>
      <c r="G10" s="4">
        <v>17</v>
      </c>
      <c r="H10" s="3" t="s">
        <v>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66F1F2FFD0B409125AF21A7292046" ma:contentTypeVersion="17" ma:contentTypeDescription="Crée un document." ma:contentTypeScope="" ma:versionID="feeda966275127d3cd8d9c5975555af2">
  <xsd:schema xmlns:xsd="http://www.w3.org/2001/XMLSchema" xmlns:xs="http://www.w3.org/2001/XMLSchema" xmlns:p="http://schemas.microsoft.com/office/2006/metadata/properties" xmlns:ns2="3ea7c3ca-9969-4ded-ac61-8deaeaba7a27" xmlns:ns3="ba5a228f-49c6-4dd5-bb63-7237084f06ed" targetNamespace="http://schemas.microsoft.com/office/2006/metadata/properties" ma:root="true" ma:fieldsID="1ccc5659126155ec663ff4a19815e996" ns2:_="" ns3:_="">
    <xsd:import namespace="3ea7c3ca-9969-4ded-ac61-8deaeaba7a27"/>
    <xsd:import namespace="ba5a228f-49c6-4dd5-bb63-7237084f0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7c3ca-9969-4ded-ac61-8deaeaba7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ee0a7d4-03bd-457a-9d9a-0899bbec8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a228f-49c6-4dd5-bb63-7237084f0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49b4c2-3b80-445a-a6df-93c609116d0c}" ma:internalName="TaxCatchAll" ma:showField="CatchAllData" ma:web="ba5a228f-49c6-4dd5-bb63-7237084f0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5a228f-49c6-4dd5-bb63-7237084f06ed" xsi:nil="true"/>
    <lcf76f155ced4ddcb4097134ff3c332f xmlns="3ea7c3ca-9969-4ded-ac61-8deaeaba7a2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A0B39-96DE-42A7-BA1A-0844193B2C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7c3ca-9969-4ded-ac61-8deaeaba7a27"/>
    <ds:schemaRef ds:uri="ba5a228f-49c6-4dd5-bb63-7237084f0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FE9ACB-EB25-4964-861C-9013D070FC2D}">
  <ds:schemaRefs>
    <ds:schemaRef ds:uri="http://schemas.microsoft.com/office/2006/metadata/properties"/>
    <ds:schemaRef ds:uri="http://schemas.microsoft.com/office/infopath/2007/PartnerControls"/>
    <ds:schemaRef ds:uri="ba5a228f-49c6-4dd5-bb63-7237084f06ed"/>
    <ds:schemaRef ds:uri="3ea7c3ca-9969-4ded-ac61-8deaeaba7a27"/>
  </ds:schemaRefs>
</ds:datastoreItem>
</file>

<file path=customXml/itemProps3.xml><?xml version="1.0" encoding="utf-8"?>
<ds:datastoreItem xmlns:ds="http://schemas.openxmlformats.org/officeDocument/2006/customXml" ds:itemID="{70F41743-4972-4B15-A6A7-1C4DBACA7B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Export que des médaillés</vt:lpstr>
      <vt:lpstr>Médailles de tous les cantons</vt:lpstr>
      <vt:lpstr>Statistiques générales</vt:lpstr>
      <vt:lpstr>Stat. médailles par canton</vt:lpstr>
      <vt:lpstr>Médailles AG</vt:lpstr>
      <vt:lpstr>Médailles BE</vt:lpstr>
      <vt:lpstr>Médailles BL</vt:lpstr>
      <vt:lpstr>Médailles FR</vt:lpstr>
      <vt:lpstr>Médailles GE</vt:lpstr>
      <vt:lpstr>Médailles GL</vt:lpstr>
      <vt:lpstr>Médailles GR</vt:lpstr>
      <vt:lpstr>Médailles JU</vt:lpstr>
      <vt:lpstr>Médailles LU</vt:lpstr>
      <vt:lpstr>Médailles NE</vt:lpstr>
      <vt:lpstr>Médailles SG</vt:lpstr>
      <vt:lpstr>Médailles SZ</vt:lpstr>
      <vt:lpstr>Médailles TG</vt:lpstr>
      <vt:lpstr>Médailles TI</vt:lpstr>
      <vt:lpstr>Médailles UR</vt:lpstr>
      <vt:lpstr>Médailles VD</vt:lpstr>
      <vt:lpstr>Médailles VS</vt:lpstr>
      <vt:lpstr>Médailles ZH</vt:lpstr>
      <vt:lpstr>Prix d'Excellence</vt:lpstr>
      <vt:lpstr>Meilleur producteur</vt:lpstr>
      <vt:lpstr>Prix de l'innovation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Matti Veronica</dc:creator>
  <cp:keywords/>
  <dc:description/>
  <cp:lastModifiedBy>Matti Veronica</cp:lastModifiedBy>
  <cp:revision/>
  <dcterms:created xsi:type="dcterms:W3CDTF">2023-09-14T18:45:24Z</dcterms:created>
  <dcterms:modified xsi:type="dcterms:W3CDTF">2023-11-24T12:20:28Z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0x0101009D566F1F2FFD0B409125AF21A7292046</vt:lpwstr>
  </property>
  <property fmtid="{D5CDD505-2E9C-101B-9397-08002B2CF9AE}" pid="3" name="MediaServiceImageTags">
    <vt:lpwstr/>
  </property>
</Properties>
</file>